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2BD"/>
  <workbookPr/>
  <bookViews>
    <workbookView xWindow="0" yWindow="0" windowWidth="20490" windowHeight="7755" activeTab="0"/>
  </bookViews>
  <sheets>
    <sheet name="Plan3" sheetId="1" r:id="rId1"/>
  </sheets>
  <definedNames>
    <definedName name="_xlnm.Print_Area" localSheetId="0">'Plan3'!$B$2:$T$65</definedName>
  </definedNames>
  <calcPr fullCalcOnLoad="1"/>
</workbook>
</file>

<file path=xl/sharedStrings.xml><?xml version="1.0" encoding="utf-8"?>
<sst xmlns="http://schemas.openxmlformats.org/spreadsheetml/2006/main" count="275" uniqueCount="50">
  <si>
    <t>UN.</t>
  </si>
  <si>
    <t>QTDE</t>
  </si>
  <si>
    <t>PRODUTO</t>
  </si>
  <si>
    <t>TOTAL</t>
  </si>
  <si>
    <t>ENSINO</t>
  </si>
  <si>
    <t>Infantil - Creche</t>
  </si>
  <si>
    <t>FICHA</t>
  </si>
  <si>
    <t xml:space="preserve"> </t>
  </si>
  <si>
    <t>Kg</t>
  </si>
  <si>
    <t>Abobrinha</t>
  </si>
  <si>
    <t>Alface</t>
  </si>
  <si>
    <t>Banana</t>
  </si>
  <si>
    <t>Cenoura</t>
  </si>
  <si>
    <t>Cheiro Verde</t>
  </si>
  <si>
    <t>Chuchu</t>
  </si>
  <si>
    <t>Ovos</t>
  </si>
  <si>
    <t>Pepino</t>
  </si>
  <si>
    <t>Tomate</t>
  </si>
  <si>
    <t>Beterraba</t>
  </si>
  <si>
    <t>Mandioca</t>
  </si>
  <si>
    <t>Maracujá</t>
  </si>
  <si>
    <t>Mç</t>
  </si>
  <si>
    <t>Dz</t>
  </si>
  <si>
    <t>Repolho</t>
  </si>
  <si>
    <t>APL/VAR</t>
  </si>
  <si>
    <t>210.03</t>
  </si>
  <si>
    <t>210.04</t>
  </si>
  <si>
    <t>220.03</t>
  </si>
  <si>
    <t>230.07</t>
  </si>
  <si>
    <t>Pé</t>
  </si>
  <si>
    <t>Infantil - Pré Escola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</si>
  <si>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</si>
  <si>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</si>
  <si>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</si>
  <si>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</si>
  <si>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</si>
  <si>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</si>
  <si>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</si>
  <si>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</si>
  <si>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</si>
  <si>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</si>
  <si>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</si>
  <si>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</si>
  <si>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Ensino Fundamental</t>
  </si>
  <si>
    <t>Cebola</t>
  </si>
  <si>
    <t>Ovo</t>
  </si>
  <si>
    <t>Ensino Médio</t>
  </si>
  <si>
    <t>kg</t>
  </si>
  <si>
    <t>dz</t>
  </si>
  <si>
    <t>ANEXO IV - ESTIMATIVA DE ENTREGAS POR MÊS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</si>
</sst>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/>
    </xf>
    <xf numFmtId="1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top" wrapText="1"/>
      <protection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  <xf numFmtId="164" fontId="0" fillId="0" borderId="16" xfId="0" applyNumberFormat="1" applyFont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>
      <alignment horizontal="center"/>
    </xf>
    <xf numFmtId="164" fontId="3" fillId="3" borderId="11" xfId="0" applyNumberFormat="1" applyFont="1" applyFill="1" applyBorder="1" applyAlignment="1" applyProtection="1">
      <alignment horizontal="center" vertical="center"/>
      <protection/>
    </xf>
    <xf numFmtId="1" fontId="3" fillId="3" borderId="12" xfId="0" applyNumberFormat="1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top" wrapText="1"/>
      <protection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 applyProtection="1">
      <alignment horizontal="center" vertical="center"/>
      <protection/>
    </xf>
    <xf numFmtId="1" fontId="3" fillId="5" borderId="12" xfId="0" applyNumberFormat="1" applyFont="1" applyFill="1" applyBorder="1" applyAlignment="1" applyProtection="1">
      <alignment horizontal="center" vertical="center"/>
      <protection/>
    </xf>
    <xf numFmtId="0" fontId="3" fillId="5" borderId="12" xfId="0" applyFont="1" applyFill="1" applyBorder="1" applyAlignment="1" applyProtection="1">
      <alignment horizontal="center" vertical="top" wrapText="1"/>
      <protection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 applyProtection="1">
      <alignment horizontal="center" vertical="center"/>
      <protection/>
    </xf>
    <xf numFmtId="1" fontId="3" fillId="7" borderId="12" xfId="0" applyNumberFormat="1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top" wrapText="1"/>
      <protection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1"/>
  <sheetViews>
    <sheetView tabSelected="1" view="pageBreakPreview" zoomScale="85" zoomScaleNormal="85" zoomScaleSheetLayoutView="85" workbookViewId="0" topLeftCell="A1">
      <selection activeCell="B2" sqref="B2:T2"/>
    </sheetView>
  </sheetViews>
  <sheetFormatPr defaultColWidth="9.140625" defaultRowHeight="15"/>
  <cols>
    <col min="1" max="1" width="9.140625" style="1" customWidth="1"/>
    <col min="2" max="2" width="5.7109375" style="2" customWidth="1"/>
    <col min="3" max="3" width="9.7109375" style="3" customWidth="1"/>
    <col min="4" max="4" width="22.421875" style="3" customWidth="1"/>
    <col min="5" max="5" width="11.28125" style="3" customWidth="1"/>
    <col min="6" max="6" width="12.28125" style="3" customWidth="1"/>
    <col min="7" max="7" width="25.7109375" style="0" customWidth="1"/>
    <col min="20" max="20" width="9.140625" style="4" customWidth="1"/>
    <col min="21" max="21" width="12.28125" style="0" bestFit="1" customWidth="1"/>
  </cols>
  <sheetData>
    <row r="2" spans="2:20" ht="18.75">
      <c r="B2" s="46" t="s">
        <v>49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5.75" thickBot="1"/>
    <row r="4" spans="1:20" ht="15">
      <c r="A4" s="17"/>
      <c r="B4" s="19" t="s">
        <v>0</v>
      </c>
      <c r="C4" s="20" t="s">
        <v>1</v>
      </c>
      <c r="D4" s="20" t="s">
        <v>4</v>
      </c>
      <c r="E4" s="20" t="s">
        <v>6</v>
      </c>
      <c r="F4" s="20" t="s">
        <v>24</v>
      </c>
      <c r="G4" s="21" t="s">
        <v>2</v>
      </c>
      <c r="H4" s="22" t="s">
        <v>39</v>
      </c>
      <c r="I4" s="22" t="s">
        <v>40</v>
      </c>
      <c r="J4" s="22" t="s">
        <v>41</v>
      </c>
      <c r="K4" s="22" t="s">
        <v>42</v>
      </c>
      <c r="L4" s="22" t="s">
        <v>31</v>
      </c>
      <c r="M4" s="22" t="s">
        <v>32</v>
      </c>
      <c r="N4" s="22" t="s">
        <v>33</v>
      </c>
      <c r="O4" s="22" t="s">
        <v>34</v>
      </c>
      <c r="P4" s="22" t="s">
        <v>35</v>
      </c>
      <c r="Q4" s="22" t="s">
        <v>36</v>
      </c>
      <c r="R4" s="22" t="s">
        <v>37</v>
      </c>
      <c r="S4" s="22" t="s">
        <v>38</v>
      </c>
      <c r="T4" s="23" t="s">
        <v>3</v>
      </c>
    </row>
    <row r="5" spans="1:20" ht="15">
      <c r="A5" s="5"/>
      <c r="B5" s="24" t="s">
        <v>8</v>
      </c>
      <c r="C5" s="11">
        <v>78</v>
      </c>
      <c r="D5" s="11" t="s">
        <v>30</v>
      </c>
      <c r="E5" s="11">
        <v>344</v>
      </c>
      <c r="F5" s="11" t="s">
        <v>26</v>
      </c>
      <c r="G5" s="12" t="s">
        <v>9</v>
      </c>
      <c r="H5" s="13">
        <v>7</v>
      </c>
      <c r="I5" s="13">
        <v>7</v>
      </c>
      <c r="J5" s="13">
        <v>7</v>
      </c>
      <c r="K5" s="13">
        <v>7</v>
      </c>
      <c r="L5" s="13">
        <v>5</v>
      </c>
      <c r="M5" s="13">
        <v>5</v>
      </c>
      <c r="N5" s="13">
        <v>7</v>
      </c>
      <c r="O5" s="13">
        <v>7</v>
      </c>
      <c r="P5" s="13">
        <v>7</v>
      </c>
      <c r="Q5" s="13">
        <v>7</v>
      </c>
      <c r="R5" s="13">
        <v>7</v>
      </c>
      <c r="S5" s="13">
        <v>5</v>
      </c>
      <c r="T5" s="25">
        <f aca="true" t="shared" si="0" ref="T5:T18">SUM(H5:S5)</f>
        <v>78</v>
      </c>
    </row>
    <row r="6" spans="1:20" ht="15">
      <c r="A6" s="5"/>
      <c r="B6" s="24" t="s">
        <v>29</v>
      </c>
      <c r="C6" s="11">
        <v>445</v>
      </c>
      <c r="D6" s="11" t="s">
        <v>30</v>
      </c>
      <c r="E6" s="11">
        <v>344</v>
      </c>
      <c r="F6" s="11" t="s">
        <v>26</v>
      </c>
      <c r="G6" s="12" t="s">
        <v>10</v>
      </c>
      <c r="H6" s="13">
        <v>38</v>
      </c>
      <c r="I6" s="13">
        <v>37</v>
      </c>
      <c r="J6" s="13">
        <v>37</v>
      </c>
      <c r="K6" s="13">
        <v>37</v>
      </c>
      <c r="L6" s="13">
        <v>37</v>
      </c>
      <c r="M6" s="13">
        <v>37</v>
      </c>
      <c r="N6" s="13">
        <v>37</v>
      </c>
      <c r="O6" s="13">
        <v>37</v>
      </c>
      <c r="P6" s="13">
        <v>37</v>
      </c>
      <c r="Q6" s="13">
        <v>37</v>
      </c>
      <c r="R6" s="13">
        <v>37</v>
      </c>
      <c r="S6" s="13">
        <v>37</v>
      </c>
      <c r="T6" s="25">
        <f t="shared" si="0"/>
        <v>445</v>
      </c>
    </row>
    <row r="7" spans="1:20" ht="15">
      <c r="A7" s="5"/>
      <c r="B7" s="24" t="s">
        <v>8</v>
      </c>
      <c r="C7" s="11">
        <v>1350</v>
      </c>
      <c r="D7" s="11" t="s">
        <v>30</v>
      </c>
      <c r="E7" s="11">
        <v>344</v>
      </c>
      <c r="F7" s="11" t="s">
        <v>26</v>
      </c>
      <c r="G7" s="12" t="s">
        <v>11</v>
      </c>
      <c r="H7" s="13">
        <v>113</v>
      </c>
      <c r="I7" s="13">
        <v>113</v>
      </c>
      <c r="J7" s="13">
        <v>113</v>
      </c>
      <c r="K7" s="13">
        <v>113</v>
      </c>
      <c r="L7" s="13">
        <v>110</v>
      </c>
      <c r="M7" s="13">
        <v>110</v>
      </c>
      <c r="N7" s="13">
        <v>113</v>
      </c>
      <c r="O7" s="13">
        <v>113</v>
      </c>
      <c r="P7" s="13">
        <v>113</v>
      </c>
      <c r="Q7" s="13">
        <v>113</v>
      </c>
      <c r="R7" s="13">
        <v>113</v>
      </c>
      <c r="S7" s="13">
        <v>113</v>
      </c>
      <c r="T7" s="25">
        <f t="shared" si="0"/>
        <v>1350</v>
      </c>
    </row>
    <row r="8" spans="1:20" ht="15">
      <c r="A8" s="5"/>
      <c r="B8" s="24" t="s">
        <v>8</v>
      </c>
      <c r="C8" s="11">
        <v>135</v>
      </c>
      <c r="D8" s="11" t="s">
        <v>30</v>
      </c>
      <c r="E8" s="11">
        <v>344</v>
      </c>
      <c r="F8" s="11" t="s">
        <v>26</v>
      </c>
      <c r="G8" s="12" t="s">
        <v>44</v>
      </c>
      <c r="H8" s="13">
        <v>12</v>
      </c>
      <c r="I8" s="13">
        <v>11</v>
      </c>
      <c r="J8" s="13">
        <v>11</v>
      </c>
      <c r="K8" s="13">
        <v>12</v>
      </c>
      <c r="L8" s="13">
        <v>11</v>
      </c>
      <c r="M8" s="13">
        <v>11</v>
      </c>
      <c r="N8" s="13">
        <v>11</v>
      </c>
      <c r="O8" s="13">
        <v>11</v>
      </c>
      <c r="P8" s="13">
        <v>12</v>
      </c>
      <c r="Q8" s="13">
        <v>11</v>
      </c>
      <c r="R8" s="13">
        <v>11</v>
      </c>
      <c r="S8" s="13">
        <v>11</v>
      </c>
      <c r="T8" s="25">
        <f t="shared" si="0"/>
        <v>135</v>
      </c>
    </row>
    <row r="9" spans="1:20" ht="15">
      <c r="A9" s="5"/>
      <c r="B9" s="24" t="s">
        <v>8</v>
      </c>
      <c r="C9" s="11">
        <v>138</v>
      </c>
      <c r="D9" s="11" t="s">
        <v>30</v>
      </c>
      <c r="E9" s="11">
        <v>344</v>
      </c>
      <c r="F9" s="11" t="s">
        <v>26</v>
      </c>
      <c r="G9" s="12" t="s">
        <v>12</v>
      </c>
      <c r="H9" s="13">
        <v>12</v>
      </c>
      <c r="I9" s="13">
        <v>12</v>
      </c>
      <c r="J9" s="13">
        <v>12</v>
      </c>
      <c r="K9" s="13">
        <v>12</v>
      </c>
      <c r="L9" s="13">
        <v>9</v>
      </c>
      <c r="M9" s="13">
        <v>9</v>
      </c>
      <c r="N9" s="13">
        <v>12</v>
      </c>
      <c r="O9" s="13">
        <v>12</v>
      </c>
      <c r="P9" s="13">
        <v>12</v>
      </c>
      <c r="Q9" s="13">
        <v>12</v>
      </c>
      <c r="R9" s="13">
        <v>12</v>
      </c>
      <c r="S9" s="13">
        <v>12</v>
      </c>
      <c r="T9" s="25">
        <f t="shared" si="0"/>
        <v>138</v>
      </c>
    </row>
    <row r="10" spans="1:20" ht="15">
      <c r="A10" s="5"/>
      <c r="B10" s="24" t="s">
        <v>21</v>
      </c>
      <c r="C10" s="11">
        <v>135</v>
      </c>
      <c r="D10" s="11" t="s">
        <v>30</v>
      </c>
      <c r="E10" s="11">
        <v>344</v>
      </c>
      <c r="F10" s="11" t="s">
        <v>26</v>
      </c>
      <c r="G10" s="12" t="s">
        <v>13</v>
      </c>
      <c r="H10" s="13">
        <v>12</v>
      </c>
      <c r="I10" s="13">
        <v>11</v>
      </c>
      <c r="J10" s="13">
        <v>12</v>
      </c>
      <c r="K10" s="13">
        <v>11</v>
      </c>
      <c r="L10" s="13">
        <v>11</v>
      </c>
      <c r="M10" s="13">
        <v>11</v>
      </c>
      <c r="N10" s="13">
        <v>11</v>
      </c>
      <c r="O10" s="13">
        <v>11</v>
      </c>
      <c r="P10" s="13">
        <v>12</v>
      </c>
      <c r="Q10" s="13">
        <v>11</v>
      </c>
      <c r="R10" s="13">
        <v>11</v>
      </c>
      <c r="S10" s="13">
        <v>11</v>
      </c>
      <c r="T10" s="25">
        <f t="shared" si="0"/>
        <v>135</v>
      </c>
    </row>
    <row r="11" spans="1:20" ht="15">
      <c r="A11" s="5"/>
      <c r="B11" s="24" t="s">
        <v>8</v>
      </c>
      <c r="C11" s="11">
        <v>60</v>
      </c>
      <c r="D11" s="11" t="s">
        <v>30</v>
      </c>
      <c r="E11" s="11">
        <v>344</v>
      </c>
      <c r="F11" s="11" t="s">
        <v>26</v>
      </c>
      <c r="G11" s="12" t="s">
        <v>14</v>
      </c>
      <c r="H11" s="13">
        <v>5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5</v>
      </c>
      <c r="O11" s="13">
        <v>5</v>
      </c>
      <c r="P11" s="13">
        <v>5</v>
      </c>
      <c r="Q11" s="13">
        <v>5</v>
      </c>
      <c r="R11" s="13">
        <v>5</v>
      </c>
      <c r="S11" s="13">
        <v>5</v>
      </c>
      <c r="T11" s="25">
        <f t="shared" si="0"/>
        <v>60</v>
      </c>
    </row>
    <row r="12" spans="1:20" ht="15">
      <c r="A12" s="5"/>
      <c r="B12" s="24" t="s">
        <v>8</v>
      </c>
      <c r="C12" s="11">
        <v>280</v>
      </c>
      <c r="D12" s="11" t="s">
        <v>30</v>
      </c>
      <c r="E12" s="11">
        <v>344</v>
      </c>
      <c r="F12" s="11" t="s">
        <v>26</v>
      </c>
      <c r="G12" s="12" t="s">
        <v>17</v>
      </c>
      <c r="H12" s="13">
        <v>23</v>
      </c>
      <c r="I12" s="13">
        <v>24</v>
      </c>
      <c r="J12" s="13">
        <v>23</v>
      </c>
      <c r="K12" s="13">
        <v>24</v>
      </c>
      <c r="L12" s="13">
        <v>23</v>
      </c>
      <c r="M12" s="13">
        <v>23</v>
      </c>
      <c r="N12" s="13">
        <v>23</v>
      </c>
      <c r="O12" s="13">
        <v>24</v>
      </c>
      <c r="P12" s="13">
        <v>23</v>
      </c>
      <c r="Q12" s="13">
        <v>23</v>
      </c>
      <c r="R12" s="13">
        <v>24</v>
      </c>
      <c r="S12" s="13">
        <v>23</v>
      </c>
      <c r="T12" s="25">
        <f t="shared" si="0"/>
        <v>280</v>
      </c>
    </row>
    <row r="13" spans="1:20" ht="15">
      <c r="A13" s="5"/>
      <c r="B13" s="24" t="s">
        <v>47</v>
      </c>
      <c r="C13" s="11">
        <v>55</v>
      </c>
      <c r="D13" s="11" t="s">
        <v>30</v>
      </c>
      <c r="E13" s="11">
        <v>344</v>
      </c>
      <c r="F13" s="11" t="s">
        <v>26</v>
      </c>
      <c r="G13" s="12" t="s">
        <v>19</v>
      </c>
      <c r="H13" s="13">
        <v>5</v>
      </c>
      <c r="I13" s="13">
        <v>5</v>
      </c>
      <c r="J13" s="13">
        <v>5</v>
      </c>
      <c r="K13" s="13">
        <v>5</v>
      </c>
      <c r="L13" s="13">
        <v>3</v>
      </c>
      <c r="M13" s="13">
        <v>3</v>
      </c>
      <c r="N13" s="13">
        <v>5</v>
      </c>
      <c r="O13" s="13">
        <v>5</v>
      </c>
      <c r="P13" s="13">
        <v>5</v>
      </c>
      <c r="Q13" s="13">
        <v>5</v>
      </c>
      <c r="R13" s="13">
        <v>5</v>
      </c>
      <c r="S13" s="13">
        <v>4</v>
      </c>
      <c r="T13" s="25">
        <f t="shared" si="0"/>
        <v>55</v>
      </c>
    </row>
    <row r="14" spans="1:20" ht="15">
      <c r="A14" s="5"/>
      <c r="B14" s="24" t="s">
        <v>8</v>
      </c>
      <c r="C14" s="11">
        <v>90</v>
      </c>
      <c r="D14" s="11" t="s">
        <v>30</v>
      </c>
      <c r="E14" s="11">
        <v>344</v>
      </c>
      <c r="F14" s="11" t="s">
        <v>26</v>
      </c>
      <c r="G14" s="12" t="s">
        <v>18</v>
      </c>
      <c r="H14" s="13">
        <v>8</v>
      </c>
      <c r="I14" s="13">
        <v>8</v>
      </c>
      <c r="J14" s="13">
        <v>8</v>
      </c>
      <c r="K14" s="13">
        <v>8</v>
      </c>
      <c r="L14" s="13">
        <v>5</v>
      </c>
      <c r="M14" s="13">
        <v>5</v>
      </c>
      <c r="N14" s="13">
        <v>8</v>
      </c>
      <c r="O14" s="13">
        <v>8</v>
      </c>
      <c r="P14" s="13">
        <v>8</v>
      </c>
      <c r="Q14" s="13">
        <v>8</v>
      </c>
      <c r="R14" s="13">
        <v>8</v>
      </c>
      <c r="S14" s="13">
        <v>8</v>
      </c>
      <c r="T14" s="25">
        <f t="shared" si="0"/>
        <v>90</v>
      </c>
    </row>
    <row r="15" spans="1:20" ht="15">
      <c r="A15" s="5"/>
      <c r="B15" s="24" t="s">
        <v>48</v>
      </c>
      <c r="C15" s="11">
        <v>328</v>
      </c>
      <c r="D15" s="11" t="s">
        <v>30</v>
      </c>
      <c r="E15" s="11">
        <v>344</v>
      </c>
      <c r="F15" s="11" t="s">
        <v>26</v>
      </c>
      <c r="G15" s="12" t="s">
        <v>15</v>
      </c>
      <c r="H15" s="13">
        <v>28</v>
      </c>
      <c r="I15" s="13">
        <v>28</v>
      </c>
      <c r="J15" s="13">
        <v>27</v>
      </c>
      <c r="K15" s="13">
        <v>27</v>
      </c>
      <c r="L15" s="13">
        <v>27</v>
      </c>
      <c r="M15" s="13">
        <v>27</v>
      </c>
      <c r="N15" s="13">
        <v>27</v>
      </c>
      <c r="O15" s="13">
        <v>28</v>
      </c>
      <c r="P15" s="13">
        <v>27</v>
      </c>
      <c r="Q15" s="13">
        <v>28</v>
      </c>
      <c r="R15" s="13">
        <v>27</v>
      </c>
      <c r="S15" s="13">
        <v>27</v>
      </c>
      <c r="T15" s="25">
        <f t="shared" si="0"/>
        <v>328</v>
      </c>
    </row>
    <row r="16" spans="1:20" ht="15">
      <c r="A16" s="5"/>
      <c r="B16" s="24" t="s">
        <v>8</v>
      </c>
      <c r="C16" s="11">
        <v>90</v>
      </c>
      <c r="D16" s="11" t="s">
        <v>30</v>
      </c>
      <c r="E16" s="11">
        <v>344</v>
      </c>
      <c r="F16" s="11" t="s">
        <v>26</v>
      </c>
      <c r="G16" s="12" t="s">
        <v>16</v>
      </c>
      <c r="H16" s="13">
        <v>8</v>
      </c>
      <c r="I16" s="13">
        <v>8</v>
      </c>
      <c r="J16" s="13">
        <v>8</v>
      </c>
      <c r="K16" s="13">
        <v>8</v>
      </c>
      <c r="L16" s="13">
        <v>5</v>
      </c>
      <c r="M16" s="13">
        <v>5</v>
      </c>
      <c r="N16" s="13">
        <v>8</v>
      </c>
      <c r="O16" s="13">
        <v>8</v>
      </c>
      <c r="P16" s="13">
        <v>8</v>
      </c>
      <c r="Q16" s="13">
        <v>8</v>
      </c>
      <c r="R16" s="13">
        <v>8</v>
      </c>
      <c r="S16" s="13">
        <v>8</v>
      </c>
      <c r="T16" s="25">
        <f t="shared" si="0"/>
        <v>90</v>
      </c>
    </row>
    <row r="17" spans="1:20" ht="15">
      <c r="A17" s="5"/>
      <c r="B17" s="24" t="s">
        <v>8</v>
      </c>
      <c r="C17" s="11">
        <v>125</v>
      </c>
      <c r="D17" s="11" t="s">
        <v>30</v>
      </c>
      <c r="E17" s="11">
        <v>344</v>
      </c>
      <c r="F17" s="11" t="s">
        <v>26</v>
      </c>
      <c r="G17" s="12" t="s">
        <v>23</v>
      </c>
      <c r="H17" s="13">
        <v>10</v>
      </c>
      <c r="I17" s="13">
        <v>11</v>
      </c>
      <c r="J17" s="13">
        <v>10</v>
      </c>
      <c r="K17" s="13">
        <v>11</v>
      </c>
      <c r="L17" s="13">
        <v>10</v>
      </c>
      <c r="M17" s="13">
        <v>10</v>
      </c>
      <c r="N17" s="13">
        <v>10</v>
      </c>
      <c r="O17" s="13">
        <v>11</v>
      </c>
      <c r="P17" s="13">
        <v>10</v>
      </c>
      <c r="Q17" s="13">
        <v>11</v>
      </c>
      <c r="R17" s="13">
        <v>11</v>
      </c>
      <c r="S17" s="13">
        <v>10</v>
      </c>
      <c r="T17" s="25">
        <f t="shared" si="0"/>
        <v>125</v>
      </c>
    </row>
    <row r="18" spans="1:20" ht="15.75" thickBot="1">
      <c r="A18" s="5"/>
      <c r="B18" s="26" t="s">
        <v>8</v>
      </c>
      <c r="C18" s="27">
        <v>352</v>
      </c>
      <c r="D18" s="27" t="s">
        <v>30</v>
      </c>
      <c r="E18" s="27">
        <v>344</v>
      </c>
      <c r="F18" s="27" t="s">
        <v>26</v>
      </c>
      <c r="G18" s="27" t="s">
        <v>20</v>
      </c>
      <c r="H18" s="27">
        <v>29</v>
      </c>
      <c r="I18" s="27">
        <v>30</v>
      </c>
      <c r="J18" s="27">
        <v>29</v>
      </c>
      <c r="K18" s="27">
        <v>30</v>
      </c>
      <c r="L18" s="27">
        <v>29</v>
      </c>
      <c r="M18" s="27">
        <v>29</v>
      </c>
      <c r="N18" s="27">
        <v>29</v>
      </c>
      <c r="O18" s="27">
        <v>30</v>
      </c>
      <c r="P18" s="27">
        <v>29</v>
      </c>
      <c r="Q18" s="27">
        <v>29</v>
      </c>
      <c r="R18" s="27">
        <v>30</v>
      </c>
      <c r="S18" s="27">
        <v>29</v>
      </c>
      <c r="T18" s="45">
        <f t="shared" si="0"/>
        <v>352</v>
      </c>
    </row>
    <row r="19" spans="1:20" ht="15">
      <c r="A19" s="5"/>
      <c r="B19" s="14"/>
      <c r="C19" s="6"/>
      <c r="D19" s="6"/>
      <c r="E19" s="6"/>
      <c r="F19" s="6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5"/>
    </row>
    <row r="20" spans="1:20" ht="15.75" thickBot="1">
      <c r="A20" s="5"/>
      <c r="B20" s="14"/>
      <c r="C20" s="6"/>
      <c r="D20" s="6"/>
      <c r="E20" s="6"/>
      <c r="F20" s="6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5"/>
    </row>
    <row r="21" spans="1:20" ht="15">
      <c r="A21" s="5"/>
      <c r="B21" s="30" t="s">
        <v>0</v>
      </c>
      <c r="C21" s="31" t="s">
        <v>1</v>
      </c>
      <c r="D21" s="31" t="s">
        <v>4</v>
      </c>
      <c r="E21" s="31" t="s">
        <v>6</v>
      </c>
      <c r="F21" s="31"/>
      <c r="G21" s="32" t="s">
        <v>2</v>
      </c>
      <c r="H21" s="33" t="s">
        <v>39</v>
      </c>
      <c r="I21" s="33" t="s">
        <v>40</v>
      </c>
      <c r="J21" s="33" t="s">
        <v>41</v>
      </c>
      <c r="K21" s="33" t="s">
        <v>42</v>
      </c>
      <c r="L21" s="33" t="s">
        <v>31</v>
      </c>
      <c r="M21" s="33" t="s">
        <v>32</v>
      </c>
      <c r="N21" s="33" t="s">
        <v>33</v>
      </c>
      <c r="O21" s="33" t="s">
        <v>34</v>
      </c>
      <c r="P21" s="33" t="s">
        <v>35</v>
      </c>
      <c r="Q21" s="33" t="s">
        <v>36</v>
      </c>
      <c r="R21" s="33" t="s">
        <v>37</v>
      </c>
      <c r="S21" s="33" t="s">
        <v>38</v>
      </c>
      <c r="T21" s="34" t="s">
        <v>3</v>
      </c>
    </row>
    <row r="22" spans="1:20" ht="15">
      <c r="A22" s="5"/>
      <c r="B22" s="24" t="s">
        <v>8</v>
      </c>
      <c r="C22" s="11">
        <v>78</v>
      </c>
      <c r="D22" s="11" t="s">
        <v>5</v>
      </c>
      <c r="E22" s="11">
        <v>347</v>
      </c>
      <c r="F22" s="11" t="s">
        <v>25</v>
      </c>
      <c r="G22" s="12" t="s">
        <v>9</v>
      </c>
      <c r="H22" s="13">
        <v>7</v>
      </c>
      <c r="I22" s="13">
        <v>7</v>
      </c>
      <c r="J22" s="13">
        <v>7</v>
      </c>
      <c r="K22" s="13">
        <v>7</v>
      </c>
      <c r="L22" s="13">
        <v>5</v>
      </c>
      <c r="M22" s="13">
        <v>5</v>
      </c>
      <c r="N22" s="13">
        <v>7</v>
      </c>
      <c r="O22" s="13">
        <v>7</v>
      </c>
      <c r="P22" s="13">
        <v>7</v>
      </c>
      <c r="Q22" s="13">
        <v>7</v>
      </c>
      <c r="R22" s="13">
        <v>7</v>
      </c>
      <c r="S22" s="13">
        <v>5</v>
      </c>
      <c r="T22" s="25">
        <f aca="true" t="shared" si="1" ref="T22:T35">SUM(H22:S22)</f>
        <v>78</v>
      </c>
    </row>
    <row r="23" spans="1:20" ht="15">
      <c r="A23" s="5"/>
      <c r="B23" s="24" t="s">
        <v>29</v>
      </c>
      <c r="C23" s="11">
        <v>445</v>
      </c>
      <c r="D23" s="11" t="s">
        <v>5</v>
      </c>
      <c r="E23" s="11">
        <v>347</v>
      </c>
      <c r="F23" s="11" t="s">
        <v>25</v>
      </c>
      <c r="G23" s="12" t="s">
        <v>10</v>
      </c>
      <c r="H23" s="13">
        <v>38</v>
      </c>
      <c r="I23" s="13">
        <v>37</v>
      </c>
      <c r="J23" s="13">
        <v>37</v>
      </c>
      <c r="K23" s="13">
        <v>37</v>
      </c>
      <c r="L23" s="13">
        <v>37</v>
      </c>
      <c r="M23" s="13">
        <v>37</v>
      </c>
      <c r="N23" s="13">
        <v>37</v>
      </c>
      <c r="O23" s="13">
        <v>37</v>
      </c>
      <c r="P23" s="13">
        <v>37</v>
      </c>
      <c r="Q23" s="13">
        <v>37</v>
      </c>
      <c r="R23" s="13">
        <v>37</v>
      </c>
      <c r="S23" s="13">
        <v>37</v>
      </c>
      <c r="T23" s="25">
        <f t="shared" si="1"/>
        <v>445</v>
      </c>
    </row>
    <row r="24" spans="1:20" ht="15">
      <c r="A24" s="5"/>
      <c r="B24" s="24" t="s">
        <v>8</v>
      </c>
      <c r="C24" s="11">
        <v>1350</v>
      </c>
      <c r="D24" s="11" t="s">
        <v>5</v>
      </c>
      <c r="E24" s="11">
        <v>347</v>
      </c>
      <c r="F24" s="11" t="s">
        <v>25</v>
      </c>
      <c r="G24" s="12" t="s">
        <v>11</v>
      </c>
      <c r="H24" s="13">
        <v>113</v>
      </c>
      <c r="I24" s="13">
        <v>113</v>
      </c>
      <c r="J24" s="13">
        <v>113</v>
      </c>
      <c r="K24" s="13">
        <v>113</v>
      </c>
      <c r="L24" s="13">
        <v>110</v>
      </c>
      <c r="M24" s="13">
        <v>110</v>
      </c>
      <c r="N24" s="13">
        <v>113</v>
      </c>
      <c r="O24" s="13">
        <v>113</v>
      </c>
      <c r="P24" s="13">
        <v>113</v>
      </c>
      <c r="Q24" s="13">
        <v>113</v>
      </c>
      <c r="R24" s="13">
        <v>113</v>
      </c>
      <c r="S24" s="13">
        <v>113</v>
      </c>
      <c r="T24" s="25">
        <f t="shared" si="1"/>
        <v>1350</v>
      </c>
    </row>
    <row r="25" spans="1:20" ht="15">
      <c r="A25" s="5"/>
      <c r="B25" s="24" t="s">
        <v>8</v>
      </c>
      <c r="C25" s="11">
        <v>135</v>
      </c>
      <c r="D25" s="11" t="s">
        <v>5</v>
      </c>
      <c r="E25" s="11">
        <v>347</v>
      </c>
      <c r="F25" s="11" t="s">
        <v>25</v>
      </c>
      <c r="G25" s="12" t="s">
        <v>44</v>
      </c>
      <c r="H25" s="13">
        <v>12</v>
      </c>
      <c r="I25" s="13">
        <v>11</v>
      </c>
      <c r="J25" s="13">
        <v>11</v>
      </c>
      <c r="K25" s="13">
        <v>12</v>
      </c>
      <c r="L25" s="13">
        <v>11</v>
      </c>
      <c r="M25" s="13">
        <v>11</v>
      </c>
      <c r="N25" s="13">
        <v>11</v>
      </c>
      <c r="O25" s="13">
        <v>11</v>
      </c>
      <c r="P25" s="13">
        <v>12</v>
      </c>
      <c r="Q25" s="13">
        <v>11</v>
      </c>
      <c r="R25" s="13">
        <v>11</v>
      </c>
      <c r="S25" s="13">
        <v>11</v>
      </c>
      <c r="T25" s="25">
        <f t="shared" si="1"/>
        <v>135</v>
      </c>
    </row>
    <row r="26" spans="1:20" ht="15">
      <c r="A26" s="5"/>
      <c r="B26" s="24" t="s">
        <v>8</v>
      </c>
      <c r="C26" s="11">
        <v>138</v>
      </c>
      <c r="D26" s="11" t="s">
        <v>5</v>
      </c>
      <c r="E26" s="11">
        <v>347</v>
      </c>
      <c r="F26" s="11" t="s">
        <v>25</v>
      </c>
      <c r="G26" s="12" t="s">
        <v>12</v>
      </c>
      <c r="H26" s="13">
        <v>12</v>
      </c>
      <c r="I26" s="13">
        <v>12</v>
      </c>
      <c r="J26" s="13">
        <v>12</v>
      </c>
      <c r="K26" s="13">
        <v>12</v>
      </c>
      <c r="L26" s="13">
        <v>9</v>
      </c>
      <c r="M26" s="13">
        <v>9</v>
      </c>
      <c r="N26" s="13">
        <v>12</v>
      </c>
      <c r="O26" s="13">
        <v>12</v>
      </c>
      <c r="P26" s="13">
        <v>12</v>
      </c>
      <c r="Q26" s="13">
        <v>12</v>
      </c>
      <c r="R26" s="13">
        <v>12</v>
      </c>
      <c r="S26" s="13">
        <v>12</v>
      </c>
      <c r="T26" s="25">
        <f t="shared" si="1"/>
        <v>138</v>
      </c>
    </row>
    <row r="27" spans="1:20" ht="15">
      <c r="A27" s="5"/>
      <c r="B27" s="24" t="s">
        <v>21</v>
      </c>
      <c r="C27" s="11">
        <v>135</v>
      </c>
      <c r="D27" s="11" t="s">
        <v>5</v>
      </c>
      <c r="E27" s="11">
        <v>347</v>
      </c>
      <c r="F27" s="11" t="s">
        <v>25</v>
      </c>
      <c r="G27" s="12" t="s">
        <v>13</v>
      </c>
      <c r="H27" s="13">
        <v>12</v>
      </c>
      <c r="I27" s="13">
        <v>11</v>
      </c>
      <c r="J27" s="13">
        <v>12</v>
      </c>
      <c r="K27" s="13">
        <v>11</v>
      </c>
      <c r="L27" s="13">
        <v>11</v>
      </c>
      <c r="M27" s="13">
        <v>11</v>
      </c>
      <c r="N27" s="13">
        <v>11</v>
      </c>
      <c r="O27" s="13">
        <v>11</v>
      </c>
      <c r="P27" s="13">
        <v>12</v>
      </c>
      <c r="Q27" s="13">
        <v>11</v>
      </c>
      <c r="R27" s="13">
        <v>11</v>
      </c>
      <c r="S27" s="13">
        <v>11</v>
      </c>
      <c r="T27" s="25">
        <f t="shared" si="1"/>
        <v>135</v>
      </c>
    </row>
    <row r="28" spans="1:20" ht="15">
      <c r="A28" s="5"/>
      <c r="B28" s="24" t="s">
        <v>8</v>
      </c>
      <c r="C28" s="11">
        <v>60</v>
      </c>
      <c r="D28" s="11" t="s">
        <v>5</v>
      </c>
      <c r="E28" s="11">
        <v>347</v>
      </c>
      <c r="F28" s="11" t="s">
        <v>25</v>
      </c>
      <c r="G28" s="12" t="s">
        <v>14</v>
      </c>
      <c r="H28" s="13">
        <v>5</v>
      </c>
      <c r="I28" s="13">
        <v>5</v>
      </c>
      <c r="J28" s="13">
        <v>5</v>
      </c>
      <c r="K28" s="13">
        <v>5</v>
      </c>
      <c r="L28" s="13">
        <v>5</v>
      </c>
      <c r="M28" s="13">
        <v>5</v>
      </c>
      <c r="N28" s="13">
        <v>5</v>
      </c>
      <c r="O28" s="13">
        <v>5</v>
      </c>
      <c r="P28" s="13">
        <v>5</v>
      </c>
      <c r="Q28" s="13">
        <v>5</v>
      </c>
      <c r="R28" s="13">
        <v>5</v>
      </c>
      <c r="S28" s="13">
        <v>5</v>
      </c>
      <c r="T28" s="25">
        <f t="shared" si="1"/>
        <v>60</v>
      </c>
    </row>
    <row r="29" spans="1:20" ht="15">
      <c r="A29" s="5"/>
      <c r="B29" s="24" t="s">
        <v>8</v>
      </c>
      <c r="C29" s="11">
        <v>280</v>
      </c>
      <c r="D29" s="11" t="s">
        <v>5</v>
      </c>
      <c r="E29" s="11">
        <v>347</v>
      </c>
      <c r="F29" s="11" t="s">
        <v>25</v>
      </c>
      <c r="G29" s="12" t="s">
        <v>17</v>
      </c>
      <c r="H29" s="13">
        <v>23</v>
      </c>
      <c r="I29" s="13">
        <v>24</v>
      </c>
      <c r="J29" s="13">
        <v>23</v>
      </c>
      <c r="K29" s="13">
        <v>24</v>
      </c>
      <c r="L29" s="13">
        <v>23</v>
      </c>
      <c r="M29" s="13">
        <v>23</v>
      </c>
      <c r="N29" s="13">
        <v>23</v>
      </c>
      <c r="O29" s="13">
        <v>24</v>
      </c>
      <c r="P29" s="13">
        <v>23</v>
      </c>
      <c r="Q29" s="13">
        <v>23</v>
      </c>
      <c r="R29" s="13">
        <v>24</v>
      </c>
      <c r="S29" s="13">
        <v>23</v>
      </c>
      <c r="T29" s="25">
        <f t="shared" si="1"/>
        <v>280</v>
      </c>
    </row>
    <row r="30" spans="1:20" ht="15">
      <c r="A30" s="5"/>
      <c r="B30" s="24" t="s">
        <v>47</v>
      </c>
      <c r="C30" s="11">
        <v>55</v>
      </c>
      <c r="D30" s="11" t="s">
        <v>5</v>
      </c>
      <c r="E30" s="11">
        <v>347</v>
      </c>
      <c r="F30" s="11" t="s">
        <v>25</v>
      </c>
      <c r="G30" s="12" t="s">
        <v>19</v>
      </c>
      <c r="H30" s="13">
        <v>5</v>
      </c>
      <c r="I30" s="13">
        <v>5</v>
      </c>
      <c r="J30" s="13">
        <v>5</v>
      </c>
      <c r="K30" s="13">
        <v>5</v>
      </c>
      <c r="L30" s="13">
        <v>3</v>
      </c>
      <c r="M30" s="13">
        <v>3</v>
      </c>
      <c r="N30" s="13">
        <v>5</v>
      </c>
      <c r="O30" s="13">
        <v>5</v>
      </c>
      <c r="P30" s="13">
        <v>5</v>
      </c>
      <c r="Q30" s="13">
        <v>5</v>
      </c>
      <c r="R30" s="13">
        <v>5</v>
      </c>
      <c r="S30" s="13">
        <v>4</v>
      </c>
      <c r="T30" s="25">
        <f t="shared" si="1"/>
        <v>55</v>
      </c>
    </row>
    <row r="31" spans="1:20" ht="15">
      <c r="A31" s="5"/>
      <c r="B31" s="24" t="s">
        <v>8</v>
      </c>
      <c r="C31" s="11">
        <v>90</v>
      </c>
      <c r="D31" s="11" t="s">
        <v>5</v>
      </c>
      <c r="E31" s="11">
        <v>347</v>
      </c>
      <c r="F31" s="11" t="s">
        <v>25</v>
      </c>
      <c r="G31" s="12" t="s">
        <v>18</v>
      </c>
      <c r="H31" s="13">
        <v>8</v>
      </c>
      <c r="I31" s="13">
        <v>8</v>
      </c>
      <c r="J31" s="13">
        <v>8</v>
      </c>
      <c r="K31" s="13">
        <v>8</v>
      </c>
      <c r="L31" s="13">
        <v>5</v>
      </c>
      <c r="M31" s="13">
        <v>5</v>
      </c>
      <c r="N31" s="13">
        <v>8</v>
      </c>
      <c r="O31" s="13">
        <v>8</v>
      </c>
      <c r="P31" s="13">
        <v>8</v>
      </c>
      <c r="Q31" s="13">
        <v>8</v>
      </c>
      <c r="R31" s="13">
        <v>8</v>
      </c>
      <c r="S31" s="13">
        <v>8</v>
      </c>
      <c r="T31" s="25">
        <f t="shared" si="1"/>
        <v>90</v>
      </c>
    </row>
    <row r="32" spans="1:20" ht="15">
      <c r="A32" s="5"/>
      <c r="B32" s="24" t="s">
        <v>48</v>
      </c>
      <c r="C32" s="11">
        <v>328</v>
      </c>
      <c r="D32" s="11" t="s">
        <v>5</v>
      </c>
      <c r="E32" s="11">
        <v>347</v>
      </c>
      <c r="F32" s="11" t="s">
        <v>25</v>
      </c>
      <c r="G32" s="12" t="s">
        <v>15</v>
      </c>
      <c r="H32" s="13">
        <v>28</v>
      </c>
      <c r="I32" s="13">
        <v>28</v>
      </c>
      <c r="J32" s="13">
        <v>27</v>
      </c>
      <c r="K32" s="13">
        <v>27</v>
      </c>
      <c r="L32" s="13">
        <v>27</v>
      </c>
      <c r="M32" s="13">
        <v>27</v>
      </c>
      <c r="N32" s="13">
        <v>27</v>
      </c>
      <c r="O32" s="13">
        <v>28</v>
      </c>
      <c r="P32" s="13">
        <v>27</v>
      </c>
      <c r="Q32" s="13">
        <v>28</v>
      </c>
      <c r="R32" s="13">
        <v>27</v>
      </c>
      <c r="S32" s="13">
        <v>27</v>
      </c>
      <c r="T32" s="25">
        <f t="shared" si="1"/>
        <v>328</v>
      </c>
    </row>
    <row r="33" spans="1:20" ht="15">
      <c r="A33" s="5"/>
      <c r="B33" s="24" t="s">
        <v>8</v>
      </c>
      <c r="C33" s="11">
        <v>90</v>
      </c>
      <c r="D33" s="11" t="s">
        <v>5</v>
      </c>
      <c r="E33" s="11">
        <v>347</v>
      </c>
      <c r="F33" s="11" t="s">
        <v>25</v>
      </c>
      <c r="G33" s="12" t="s">
        <v>16</v>
      </c>
      <c r="H33" s="13">
        <v>8</v>
      </c>
      <c r="I33" s="13">
        <v>8</v>
      </c>
      <c r="J33" s="13">
        <v>8</v>
      </c>
      <c r="K33" s="13">
        <v>8</v>
      </c>
      <c r="L33" s="13">
        <v>5</v>
      </c>
      <c r="M33" s="13">
        <v>5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8</v>
      </c>
      <c r="T33" s="25">
        <f t="shared" si="1"/>
        <v>90</v>
      </c>
    </row>
    <row r="34" spans="1:20" ht="15">
      <c r="A34" s="5"/>
      <c r="B34" s="24" t="s">
        <v>8</v>
      </c>
      <c r="C34" s="11">
        <v>125</v>
      </c>
      <c r="D34" s="11" t="s">
        <v>5</v>
      </c>
      <c r="E34" s="11">
        <v>347</v>
      </c>
      <c r="F34" s="11" t="s">
        <v>25</v>
      </c>
      <c r="G34" s="12" t="s">
        <v>23</v>
      </c>
      <c r="H34" s="13">
        <v>10</v>
      </c>
      <c r="I34" s="13">
        <v>11</v>
      </c>
      <c r="J34" s="13">
        <v>10</v>
      </c>
      <c r="K34" s="13">
        <v>11</v>
      </c>
      <c r="L34" s="13">
        <v>10</v>
      </c>
      <c r="M34" s="13">
        <v>10</v>
      </c>
      <c r="N34" s="13">
        <v>10</v>
      </c>
      <c r="O34" s="13">
        <v>11</v>
      </c>
      <c r="P34" s="13">
        <v>10</v>
      </c>
      <c r="Q34" s="13">
        <v>11</v>
      </c>
      <c r="R34" s="13">
        <v>11</v>
      </c>
      <c r="S34" s="13">
        <v>10</v>
      </c>
      <c r="T34" s="25">
        <f t="shared" si="1"/>
        <v>125</v>
      </c>
    </row>
    <row r="35" spans="1:20" ht="15.75" thickBot="1">
      <c r="A35" s="5"/>
      <c r="B35" s="26" t="s">
        <v>8</v>
      </c>
      <c r="C35" s="27">
        <v>352</v>
      </c>
      <c r="D35" s="27" t="s">
        <v>5</v>
      </c>
      <c r="E35" s="11">
        <v>347</v>
      </c>
      <c r="F35" s="27" t="s">
        <v>25</v>
      </c>
      <c r="G35" s="27" t="s">
        <v>20</v>
      </c>
      <c r="H35" s="27">
        <v>29</v>
      </c>
      <c r="I35" s="27">
        <v>30</v>
      </c>
      <c r="J35" s="27">
        <v>29</v>
      </c>
      <c r="K35" s="27">
        <v>30</v>
      </c>
      <c r="L35" s="27">
        <v>29</v>
      </c>
      <c r="M35" s="27">
        <v>29</v>
      </c>
      <c r="N35" s="27">
        <v>29</v>
      </c>
      <c r="O35" s="27">
        <v>30</v>
      </c>
      <c r="P35" s="27">
        <v>29</v>
      </c>
      <c r="Q35" s="27">
        <v>29</v>
      </c>
      <c r="R35" s="27">
        <v>30</v>
      </c>
      <c r="S35" s="27">
        <v>29</v>
      </c>
      <c r="T35" s="29">
        <f t="shared" si="1"/>
        <v>352</v>
      </c>
    </row>
    <row r="36" spans="1:20" ht="15">
      <c r="A36" s="5"/>
      <c r="B36" s="14"/>
      <c r="C36" s="6"/>
      <c r="D36" s="6"/>
      <c r="E36" s="6"/>
      <c r="F36" s="6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5"/>
    </row>
    <row r="37" spans="2:20" ht="15.75" thickBot="1">
      <c r="B37" s="18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6"/>
    </row>
    <row r="38" spans="2:20" ht="15">
      <c r="B38" s="35" t="s">
        <v>0</v>
      </c>
      <c r="C38" s="36" t="s">
        <v>1</v>
      </c>
      <c r="D38" s="36" t="s">
        <v>4</v>
      </c>
      <c r="E38" s="36" t="s">
        <v>6</v>
      </c>
      <c r="F38" s="36"/>
      <c r="G38" s="37" t="s">
        <v>2</v>
      </c>
      <c r="H38" s="38" t="s">
        <v>39</v>
      </c>
      <c r="I38" s="38" t="s">
        <v>40</v>
      </c>
      <c r="J38" s="38" t="s">
        <v>41</v>
      </c>
      <c r="K38" s="38" t="s">
        <v>42</v>
      </c>
      <c r="L38" s="38" t="s">
        <v>31</v>
      </c>
      <c r="M38" s="38" t="s">
        <v>32</v>
      </c>
      <c r="N38" s="38" t="s">
        <v>33</v>
      </c>
      <c r="O38" s="38" t="s">
        <v>34</v>
      </c>
      <c r="P38" s="38" t="s">
        <v>35</v>
      </c>
      <c r="Q38" s="38" t="s">
        <v>36</v>
      </c>
      <c r="R38" s="38" t="s">
        <v>37</v>
      </c>
      <c r="S38" s="38" t="s">
        <v>38</v>
      </c>
      <c r="T38" s="39" t="s">
        <v>3</v>
      </c>
    </row>
    <row r="39" spans="2:20" ht="15">
      <c r="B39" s="24" t="s">
        <v>8</v>
      </c>
      <c r="C39" s="11">
        <v>290</v>
      </c>
      <c r="D39" s="11" t="s">
        <v>43</v>
      </c>
      <c r="E39" s="11">
        <v>350</v>
      </c>
      <c r="F39" s="11" t="s">
        <v>27</v>
      </c>
      <c r="G39" s="12" t="s">
        <v>9</v>
      </c>
      <c r="H39" s="13">
        <v>24</v>
      </c>
      <c r="I39" s="13">
        <v>25</v>
      </c>
      <c r="J39" s="13">
        <v>25</v>
      </c>
      <c r="K39" s="13">
        <v>24</v>
      </c>
      <c r="L39" s="13">
        <v>24</v>
      </c>
      <c r="M39" s="13">
        <v>24</v>
      </c>
      <c r="N39" s="13">
        <v>24</v>
      </c>
      <c r="O39" s="13">
        <v>24</v>
      </c>
      <c r="P39" s="13">
        <v>24</v>
      </c>
      <c r="Q39" s="13">
        <v>24</v>
      </c>
      <c r="R39" s="13">
        <v>24</v>
      </c>
      <c r="S39" s="13">
        <v>24</v>
      </c>
      <c r="T39" s="25">
        <f aca="true" t="shared" si="2" ref="T39:T51">SUM(H39:S39)</f>
        <v>290</v>
      </c>
    </row>
    <row r="40" spans="2:20" ht="15">
      <c r="B40" s="24" t="s">
        <v>29</v>
      </c>
      <c r="C40" s="11">
        <v>1625</v>
      </c>
      <c r="D40" s="11" t="s">
        <v>43</v>
      </c>
      <c r="E40" s="11">
        <v>350</v>
      </c>
      <c r="F40" s="11" t="s">
        <v>27</v>
      </c>
      <c r="G40" s="12" t="s">
        <v>10</v>
      </c>
      <c r="H40" s="13">
        <v>135</v>
      </c>
      <c r="I40" s="13">
        <v>136</v>
      </c>
      <c r="J40" s="13">
        <v>136</v>
      </c>
      <c r="K40" s="13">
        <v>135</v>
      </c>
      <c r="L40" s="13">
        <v>135</v>
      </c>
      <c r="M40" s="13">
        <v>135</v>
      </c>
      <c r="N40" s="13">
        <v>135</v>
      </c>
      <c r="O40" s="13">
        <v>136</v>
      </c>
      <c r="P40" s="13">
        <v>136</v>
      </c>
      <c r="Q40" s="13">
        <v>136</v>
      </c>
      <c r="R40" s="13">
        <v>135</v>
      </c>
      <c r="S40" s="13">
        <v>135</v>
      </c>
      <c r="T40" s="25">
        <f t="shared" si="2"/>
        <v>1625</v>
      </c>
    </row>
    <row r="41" spans="2:20" ht="15">
      <c r="B41" s="24" t="s">
        <v>8</v>
      </c>
      <c r="C41" s="11">
        <v>4950</v>
      </c>
      <c r="D41" s="11" t="s">
        <v>43</v>
      </c>
      <c r="E41" s="11">
        <v>350</v>
      </c>
      <c r="F41" s="11" t="s">
        <v>27</v>
      </c>
      <c r="G41" s="12" t="s">
        <v>11</v>
      </c>
      <c r="H41" s="13">
        <v>413</v>
      </c>
      <c r="I41" s="13">
        <v>413</v>
      </c>
      <c r="J41" s="13">
        <v>413</v>
      </c>
      <c r="K41" s="13">
        <v>413</v>
      </c>
      <c r="L41" s="13">
        <v>410</v>
      </c>
      <c r="M41" s="13">
        <v>410</v>
      </c>
      <c r="N41" s="13">
        <v>413</v>
      </c>
      <c r="O41" s="13">
        <v>413</v>
      </c>
      <c r="P41" s="13">
        <v>413</v>
      </c>
      <c r="Q41" s="13">
        <v>413</v>
      </c>
      <c r="R41" s="13">
        <v>413</v>
      </c>
      <c r="S41" s="13">
        <v>413</v>
      </c>
      <c r="T41" s="25">
        <f t="shared" si="2"/>
        <v>4950</v>
      </c>
    </row>
    <row r="42" spans="2:20" ht="15">
      <c r="B42" s="24" t="s">
        <v>8</v>
      </c>
      <c r="C42" s="11">
        <v>495</v>
      </c>
      <c r="D42" s="11" t="s">
        <v>43</v>
      </c>
      <c r="E42" s="11">
        <v>350</v>
      </c>
      <c r="F42" s="11" t="s">
        <v>27</v>
      </c>
      <c r="G42" s="12" t="s">
        <v>44</v>
      </c>
      <c r="H42" s="13">
        <v>41</v>
      </c>
      <c r="I42" s="13">
        <v>42</v>
      </c>
      <c r="J42" s="13">
        <v>41</v>
      </c>
      <c r="K42" s="13">
        <v>41</v>
      </c>
      <c r="L42" s="13">
        <v>41</v>
      </c>
      <c r="M42" s="13">
        <v>41</v>
      </c>
      <c r="N42" s="13">
        <v>41</v>
      </c>
      <c r="O42" s="13">
        <v>41</v>
      </c>
      <c r="P42" s="13">
        <v>41</v>
      </c>
      <c r="Q42" s="13">
        <v>42</v>
      </c>
      <c r="R42" s="13">
        <v>42</v>
      </c>
      <c r="S42" s="13">
        <v>41</v>
      </c>
      <c r="T42" s="25">
        <f t="shared" si="2"/>
        <v>495</v>
      </c>
    </row>
    <row r="43" spans="2:20" ht="15">
      <c r="B43" s="24" t="s">
        <v>8</v>
      </c>
      <c r="C43" s="11">
        <v>506</v>
      </c>
      <c r="D43" s="11" t="s">
        <v>43</v>
      </c>
      <c r="E43" s="11">
        <v>350</v>
      </c>
      <c r="F43" s="11" t="s">
        <v>27</v>
      </c>
      <c r="G43" s="12" t="s">
        <v>12</v>
      </c>
      <c r="H43" s="13">
        <v>42</v>
      </c>
      <c r="I43" s="13">
        <v>42</v>
      </c>
      <c r="J43" s="13">
        <v>42</v>
      </c>
      <c r="K43" s="13">
        <v>42</v>
      </c>
      <c r="L43" s="13">
        <v>42</v>
      </c>
      <c r="M43" s="13">
        <v>42</v>
      </c>
      <c r="N43" s="13">
        <v>42</v>
      </c>
      <c r="O43" s="13">
        <v>42</v>
      </c>
      <c r="P43" s="13">
        <v>43</v>
      </c>
      <c r="Q43" s="13">
        <v>43</v>
      </c>
      <c r="R43" s="13">
        <v>42</v>
      </c>
      <c r="S43" s="13">
        <v>42</v>
      </c>
      <c r="T43" s="25">
        <f t="shared" si="2"/>
        <v>506</v>
      </c>
    </row>
    <row r="44" spans="2:20" ht="15">
      <c r="B44" s="24" t="s">
        <v>21</v>
      </c>
      <c r="C44" s="11">
        <v>505</v>
      </c>
      <c r="D44" s="11" t="s">
        <v>43</v>
      </c>
      <c r="E44" s="11">
        <v>350</v>
      </c>
      <c r="F44" s="11" t="s">
        <v>27</v>
      </c>
      <c r="G44" s="12" t="s">
        <v>13</v>
      </c>
      <c r="H44" s="13">
        <v>42</v>
      </c>
      <c r="I44" s="13">
        <v>43</v>
      </c>
      <c r="J44" s="13">
        <v>42</v>
      </c>
      <c r="K44" s="13">
        <v>42</v>
      </c>
      <c r="L44" s="13">
        <v>42</v>
      </c>
      <c r="M44" s="13">
        <v>42</v>
      </c>
      <c r="N44" s="13">
        <v>42</v>
      </c>
      <c r="O44" s="13">
        <v>42</v>
      </c>
      <c r="P44" s="13">
        <v>42</v>
      </c>
      <c r="Q44" s="13">
        <v>42</v>
      </c>
      <c r="R44" s="13">
        <v>42</v>
      </c>
      <c r="S44" s="13">
        <v>42</v>
      </c>
      <c r="T44" s="25">
        <f t="shared" si="2"/>
        <v>505</v>
      </c>
    </row>
    <row r="45" spans="2:20" ht="15">
      <c r="B45" s="24" t="s">
        <v>8</v>
      </c>
      <c r="C45" s="11">
        <v>235</v>
      </c>
      <c r="D45" s="11" t="s">
        <v>43</v>
      </c>
      <c r="E45" s="11">
        <v>350</v>
      </c>
      <c r="F45" s="11" t="s">
        <v>27</v>
      </c>
      <c r="G45" s="12" t="s">
        <v>14</v>
      </c>
      <c r="H45" s="13">
        <v>20</v>
      </c>
      <c r="I45" s="13">
        <v>19</v>
      </c>
      <c r="J45" s="13">
        <v>19</v>
      </c>
      <c r="K45" s="13">
        <v>19</v>
      </c>
      <c r="L45" s="13">
        <v>20</v>
      </c>
      <c r="M45" s="13">
        <v>20</v>
      </c>
      <c r="N45" s="13">
        <v>19</v>
      </c>
      <c r="O45" s="13">
        <v>19</v>
      </c>
      <c r="P45" s="13">
        <v>20</v>
      </c>
      <c r="Q45" s="13">
        <v>20</v>
      </c>
      <c r="R45" s="13">
        <v>20</v>
      </c>
      <c r="S45" s="13">
        <v>20</v>
      </c>
      <c r="T45" s="25">
        <f t="shared" si="2"/>
        <v>235</v>
      </c>
    </row>
    <row r="46" spans="2:20" ht="15">
      <c r="B46" s="24" t="s">
        <v>8</v>
      </c>
      <c r="C46" s="11">
        <v>1030</v>
      </c>
      <c r="D46" s="11" t="s">
        <v>43</v>
      </c>
      <c r="E46" s="11">
        <v>350</v>
      </c>
      <c r="F46" s="11" t="s">
        <v>27</v>
      </c>
      <c r="G46" s="12" t="s">
        <v>17</v>
      </c>
      <c r="H46" s="13">
        <v>86</v>
      </c>
      <c r="I46" s="13">
        <v>86</v>
      </c>
      <c r="J46" s="13">
        <v>86</v>
      </c>
      <c r="K46" s="13">
        <v>86</v>
      </c>
      <c r="L46" s="13">
        <v>85</v>
      </c>
      <c r="M46" s="13">
        <v>85</v>
      </c>
      <c r="N46" s="13">
        <v>86</v>
      </c>
      <c r="O46" s="13">
        <v>86</v>
      </c>
      <c r="P46" s="13">
        <v>86</v>
      </c>
      <c r="Q46" s="13">
        <v>86</v>
      </c>
      <c r="R46" s="13">
        <v>86</v>
      </c>
      <c r="S46" s="13">
        <v>86</v>
      </c>
      <c r="T46" s="25">
        <f t="shared" si="2"/>
        <v>1030</v>
      </c>
    </row>
    <row r="47" spans="2:20" ht="15">
      <c r="B47" s="24" t="s">
        <v>8</v>
      </c>
      <c r="C47" s="11">
        <v>220</v>
      </c>
      <c r="D47" s="11" t="s">
        <v>43</v>
      </c>
      <c r="E47" s="11">
        <v>350</v>
      </c>
      <c r="F47" s="11" t="s">
        <v>27</v>
      </c>
      <c r="G47" s="12" t="s">
        <v>19</v>
      </c>
      <c r="H47" s="13">
        <v>18</v>
      </c>
      <c r="I47" s="13">
        <v>19</v>
      </c>
      <c r="J47" s="13">
        <v>19</v>
      </c>
      <c r="K47" s="13">
        <v>18</v>
      </c>
      <c r="L47" s="13">
        <v>18</v>
      </c>
      <c r="M47" s="13">
        <v>18</v>
      </c>
      <c r="N47" s="13">
        <v>18</v>
      </c>
      <c r="O47" s="13">
        <v>19</v>
      </c>
      <c r="P47" s="13">
        <v>19</v>
      </c>
      <c r="Q47" s="13">
        <v>18</v>
      </c>
      <c r="R47" s="13">
        <v>18</v>
      </c>
      <c r="S47" s="13">
        <v>18</v>
      </c>
      <c r="T47" s="25">
        <f t="shared" si="2"/>
        <v>220</v>
      </c>
    </row>
    <row r="48" spans="2:20" ht="15">
      <c r="B48" s="24" t="s">
        <v>8</v>
      </c>
      <c r="C48" s="11">
        <v>400</v>
      </c>
      <c r="D48" s="11" t="s">
        <v>43</v>
      </c>
      <c r="E48" s="11">
        <v>350</v>
      </c>
      <c r="F48" s="11" t="s">
        <v>27</v>
      </c>
      <c r="G48" s="12" t="s">
        <v>18</v>
      </c>
      <c r="H48" s="13">
        <v>33</v>
      </c>
      <c r="I48" s="13">
        <v>34</v>
      </c>
      <c r="J48" s="13">
        <v>34</v>
      </c>
      <c r="K48" s="13">
        <v>33</v>
      </c>
      <c r="L48" s="13">
        <v>33</v>
      </c>
      <c r="M48" s="13">
        <v>33</v>
      </c>
      <c r="N48" s="13">
        <v>33</v>
      </c>
      <c r="O48" s="13">
        <v>33</v>
      </c>
      <c r="P48" s="13">
        <v>34</v>
      </c>
      <c r="Q48" s="13">
        <v>34</v>
      </c>
      <c r="R48" s="13">
        <v>33</v>
      </c>
      <c r="S48" s="13">
        <v>33</v>
      </c>
      <c r="T48" s="25">
        <f t="shared" si="2"/>
        <v>400</v>
      </c>
    </row>
    <row r="49" spans="2:20" ht="15">
      <c r="B49" s="24" t="s">
        <v>22</v>
      </c>
      <c r="C49" s="11">
        <v>960</v>
      </c>
      <c r="D49" s="11" t="s">
        <v>43</v>
      </c>
      <c r="E49" s="11">
        <v>350</v>
      </c>
      <c r="F49" s="11" t="s">
        <v>27</v>
      </c>
      <c r="G49" s="12" t="s">
        <v>45</v>
      </c>
      <c r="H49" s="13">
        <v>80</v>
      </c>
      <c r="I49" s="13">
        <v>80</v>
      </c>
      <c r="J49" s="13">
        <v>80</v>
      </c>
      <c r="K49" s="13">
        <v>80</v>
      </c>
      <c r="L49" s="13">
        <v>80</v>
      </c>
      <c r="M49" s="13">
        <v>80</v>
      </c>
      <c r="N49" s="13">
        <v>80</v>
      </c>
      <c r="O49" s="13">
        <v>80</v>
      </c>
      <c r="P49" s="13">
        <v>80</v>
      </c>
      <c r="Q49" s="13">
        <v>80</v>
      </c>
      <c r="R49" s="13">
        <v>80</v>
      </c>
      <c r="S49" s="13">
        <v>80</v>
      </c>
      <c r="T49" s="25">
        <f t="shared" si="2"/>
        <v>960</v>
      </c>
    </row>
    <row r="50" spans="2:20" ht="15">
      <c r="B50" s="24" t="s">
        <v>8</v>
      </c>
      <c r="C50" s="11">
        <v>432</v>
      </c>
      <c r="D50" s="11" t="s">
        <v>43</v>
      </c>
      <c r="E50" s="11">
        <v>350</v>
      </c>
      <c r="F50" s="11" t="s">
        <v>27</v>
      </c>
      <c r="G50" s="12" t="s">
        <v>16</v>
      </c>
      <c r="H50" s="13">
        <v>36</v>
      </c>
      <c r="I50" s="13">
        <v>36</v>
      </c>
      <c r="J50" s="13">
        <v>36</v>
      </c>
      <c r="K50" s="13">
        <v>36</v>
      </c>
      <c r="L50" s="13">
        <v>36</v>
      </c>
      <c r="M50" s="13">
        <v>36</v>
      </c>
      <c r="N50" s="13">
        <v>36</v>
      </c>
      <c r="O50" s="13">
        <v>36</v>
      </c>
      <c r="P50" s="13">
        <v>36</v>
      </c>
      <c r="Q50" s="13">
        <v>36</v>
      </c>
      <c r="R50" s="13">
        <v>36</v>
      </c>
      <c r="S50" s="13">
        <v>36</v>
      </c>
      <c r="T50" s="25">
        <f t="shared" si="2"/>
        <v>432</v>
      </c>
    </row>
    <row r="51" spans="2:20" ht="15.75" thickBot="1">
      <c r="B51" s="26" t="s">
        <v>8</v>
      </c>
      <c r="C51" s="27">
        <v>590</v>
      </c>
      <c r="D51" s="27" t="s">
        <v>43</v>
      </c>
      <c r="E51" s="27">
        <v>350</v>
      </c>
      <c r="F51" s="27" t="s">
        <v>27</v>
      </c>
      <c r="G51" s="27" t="s">
        <v>23</v>
      </c>
      <c r="H51" s="27">
        <v>49</v>
      </c>
      <c r="I51" s="27">
        <v>50</v>
      </c>
      <c r="J51" s="27">
        <v>50</v>
      </c>
      <c r="K51" s="27">
        <v>49</v>
      </c>
      <c r="L51" s="27">
        <v>49</v>
      </c>
      <c r="M51" s="27">
        <v>49</v>
      </c>
      <c r="N51" s="27">
        <v>49</v>
      </c>
      <c r="O51" s="27">
        <v>49</v>
      </c>
      <c r="P51" s="27">
        <v>49</v>
      </c>
      <c r="Q51" s="27">
        <v>49</v>
      </c>
      <c r="R51" s="27">
        <v>49</v>
      </c>
      <c r="S51" s="27">
        <v>49</v>
      </c>
      <c r="T51" s="29">
        <f t="shared" si="2"/>
        <v>590</v>
      </c>
    </row>
    <row r="52" spans="2:20" ht="15">
      <c r="B52" s="14"/>
      <c r="C52" s="6"/>
      <c r="D52" s="6"/>
      <c r="E52" s="6"/>
      <c r="F52" s="6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5"/>
    </row>
    <row r="53" spans="2:20" ht="15.75" thickBot="1">
      <c r="B53" s="14"/>
      <c r="C53" s="6"/>
      <c r="D53" s="6"/>
      <c r="E53" s="6"/>
      <c r="F53" s="6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5"/>
    </row>
    <row r="54" spans="2:20" ht="15">
      <c r="B54" s="40" t="s">
        <v>0</v>
      </c>
      <c r="C54" s="41" t="s">
        <v>1</v>
      </c>
      <c r="D54" s="41" t="s">
        <v>4</v>
      </c>
      <c r="E54" s="41" t="s">
        <v>6</v>
      </c>
      <c r="F54" s="41"/>
      <c r="G54" s="42" t="s">
        <v>2</v>
      </c>
      <c r="H54" s="43" t="s">
        <v>39</v>
      </c>
      <c r="I54" s="43" t="s">
        <v>40</v>
      </c>
      <c r="J54" s="43" t="s">
        <v>41</v>
      </c>
      <c r="K54" s="43" t="s">
        <v>42</v>
      </c>
      <c r="L54" s="43" t="s">
        <v>31</v>
      </c>
      <c r="M54" s="43" t="s">
        <v>32</v>
      </c>
      <c r="N54" s="43" t="s">
        <v>33</v>
      </c>
      <c r="O54" s="43" t="s">
        <v>34</v>
      </c>
      <c r="P54" s="43" t="s">
        <v>35</v>
      </c>
      <c r="Q54" s="43" t="s">
        <v>36</v>
      </c>
      <c r="R54" s="43" t="s">
        <v>37</v>
      </c>
      <c r="S54" s="43" t="s">
        <v>38</v>
      </c>
      <c r="T54" s="44" t="s">
        <v>3</v>
      </c>
    </row>
    <row r="55" spans="2:20" ht="15">
      <c r="B55" s="24" t="s">
        <v>8</v>
      </c>
      <c r="C55" s="11">
        <v>78</v>
      </c>
      <c r="D55" s="11" t="s">
        <v>46</v>
      </c>
      <c r="E55" s="11">
        <v>355</v>
      </c>
      <c r="F55" s="11" t="s">
        <v>28</v>
      </c>
      <c r="G55" s="12" t="s">
        <v>9</v>
      </c>
      <c r="H55" s="13">
        <v>7</v>
      </c>
      <c r="I55" s="13">
        <v>7</v>
      </c>
      <c r="J55" s="13">
        <v>7</v>
      </c>
      <c r="K55" s="13">
        <v>7</v>
      </c>
      <c r="L55" s="13">
        <v>5</v>
      </c>
      <c r="M55" s="13">
        <v>5</v>
      </c>
      <c r="N55" s="13">
        <v>7</v>
      </c>
      <c r="O55" s="13">
        <v>7</v>
      </c>
      <c r="P55" s="13">
        <v>7</v>
      </c>
      <c r="Q55" s="13">
        <v>7</v>
      </c>
      <c r="R55" s="13">
        <v>6</v>
      </c>
      <c r="S55" s="13">
        <v>6</v>
      </c>
      <c r="T55" s="25">
        <f aca="true" t="shared" si="3" ref="T55:T63">SUM(H55:S55)</f>
        <v>78</v>
      </c>
    </row>
    <row r="56" spans="2:20" ht="15">
      <c r="B56" s="24" t="s">
        <v>29</v>
      </c>
      <c r="C56" s="11">
        <v>445</v>
      </c>
      <c r="D56" s="11" t="s">
        <v>46</v>
      </c>
      <c r="E56" s="11">
        <v>355</v>
      </c>
      <c r="F56" s="11" t="s">
        <v>28</v>
      </c>
      <c r="G56" s="12" t="s">
        <v>10</v>
      </c>
      <c r="H56" s="13">
        <v>37</v>
      </c>
      <c r="I56" s="13">
        <v>38</v>
      </c>
      <c r="J56" s="13">
        <v>37</v>
      </c>
      <c r="K56" s="13">
        <v>37</v>
      </c>
      <c r="L56" s="13">
        <v>37</v>
      </c>
      <c r="M56" s="13">
        <v>37</v>
      </c>
      <c r="N56" s="13">
        <v>37</v>
      </c>
      <c r="O56" s="13">
        <v>37</v>
      </c>
      <c r="P56" s="13">
        <v>37</v>
      </c>
      <c r="Q56" s="13">
        <v>37</v>
      </c>
      <c r="R56" s="13">
        <v>37</v>
      </c>
      <c r="S56" s="13">
        <v>37</v>
      </c>
      <c r="T56" s="25">
        <f t="shared" si="3"/>
        <v>445</v>
      </c>
    </row>
    <row r="57" spans="2:20" ht="15">
      <c r="B57" s="24" t="s">
        <v>8</v>
      </c>
      <c r="C57" s="11">
        <v>1350</v>
      </c>
      <c r="D57" s="11" t="s">
        <v>46</v>
      </c>
      <c r="E57" s="11">
        <v>355</v>
      </c>
      <c r="F57" s="11" t="s">
        <v>28</v>
      </c>
      <c r="G57" s="12" t="s">
        <v>11</v>
      </c>
      <c r="H57" s="13">
        <v>113</v>
      </c>
      <c r="I57" s="13">
        <v>113</v>
      </c>
      <c r="J57" s="13">
        <v>113</v>
      </c>
      <c r="K57" s="13">
        <v>113</v>
      </c>
      <c r="L57" s="13">
        <v>110</v>
      </c>
      <c r="M57" s="13">
        <v>110</v>
      </c>
      <c r="N57" s="13">
        <v>113</v>
      </c>
      <c r="O57" s="13">
        <v>113</v>
      </c>
      <c r="P57" s="13">
        <v>113</v>
      </c>
      <c r="Q57" s="13">
        <v>113</v>
      </c>
      <c r="R57" s="13">
        <v>113</v>
      </c>
      <c r="S57" s="13">
        <v>113</v>
      </c>
      <c r="T57" s="25">
        <f t="shared" si="3"/>
        <v>1350</v>
      </c>
    </row>
    <row r="58" spans="2:20" ht="15">
      <c r="B58" s="24" t="s">
        <v>8</v>
      </c>
      <c r="C58" s="11">
        <v>135</v>
      </c>
      <c r="D58" s="11" t="s">
        <v>46</v>
      </c>
      <c r="E58" s="11">
        <v>355</v>
      </c>
      <c r="F58" s="11" t="s">
        <v>28</v>
      </c>
      <c r="G58" s="12" t="s">
        <v>44</v>
      </c>
      <c r="H58" s="13">
        <v>11</v>
      </c>
      <c r="I58" s="13">
        <v>12</v>
      </c>
      <c r="J58" s="13">
        <v>12</v>
      </c>
      <c r="K58" s="13">
        <v>11</v>
      </c>
      <c r="L58" s="13">
        <v>11</v>
      </c>
      <c r="M58" s="13">
        <v>11</v>
      </c>
      <c r="N58" s="13">
        <v>11</v>
      </c>
      <c r="O58" s="13">
        <v>11</v>
      </c>
      <c r="P58" s="13">
        <v>11</v>
      </c>
      <c r="Q58" s="13">
        <v>12</v>
      </c>
      <c r="R58" s="13">
        <v>11</v>
      </c>
      <c r="S58" s="13">
        <v>11</v>
      </c>
      <c r="T58" s="25">
        <f t="shared" si="3"/>
        <v>135</v>
      </c>
    </row>
    <row r="59" spans="2:20" ht="15">
      <c r="B59" s="24" t="s">
        <v>8</v>
      </c>
      <c r="C59" s="11">
        <v>138</v>
      </c>
      <c r="D59" s="11" t="s">
        <v>46</v>
      </c>
      <c r="E59" s="11">
        <v>355</v>
      </c>
      <c r="F59" s="11" t="s">
        <v>28</v>
      </c>
      <c r="G59" s="12" t="s">
        <v>12</v>
      </c>
      <c r="H59" s="13">
        <v>12</v>
      </c>
      <c r="I59" s="13">
        <v>12</v>
      </c>
      <c r="J59" s="13">
        <v>12</v>
      </c>
      <c r="K59" s="13">
        <v>11</v>
      </c>
      <c r="L59" s="13">
        <v>10</v>
      </c>
      <c r="M59" s="13">
        <v>10</v>
      </c>
      <c r="N59" s="13">
        <v>12</v>
      </c>
      <c r="O59" s="13">
        <v>12</v>
      </c>
      <c r="P59" s="13">
        <v>12</v>
      </c>
      <c r="Q59" s="13">
        <v>12</v>
      </c>
      <c r="R59" s="13">
        <v>12</v>
      </c>
      <c r="S59" s="13">
        <v>11</v>
      </c>
      <c r="T59" s="25">
        <f t="shared" si="3"/>
        <v>138</v>
      </c>
    </row>
    <row r="60" spans="2:20" ht="15">
      <c r="B60" s="24" t="s">
        <v>21</v>
      </c>
      <c r="C60" s="11">
        <v>135</v>
      </c>
      <c r="D60" s="11" t="s">
        <v>46</v>
      </c>
      <c r="E60" s="11">
        <v>355</v>
      </c>
      <c r="F60" s="11" t="s">
        <v>28</v>
      </c>
      <c r="G60" s="12" t="s">
        <v>13</v>
      </c>
      <c r="H60" s="13">
        <v>11</v>
      </c>
      <c r="I60" s="13">
        <v>12</v>
      </c>
      <c r="J60" s="13">
        <v>12</v>
      </c>
      <c r="K60" s="13">
        <v>11</v>
      </c>
      <c r="L60" s="13">
        <v>11</v>
      </c>
      <c r="M60" s="13">
        <v>11</v>
      </c>
      <c r="N60" s="13">
        <v>11</v>
      </c>
      <c r="O60" s="13">
        <v>12</v>
      </c>
      <c r="P60" s="13">
        <v>11</v>
      </c>
      <c r="Q60" s="13">
        <v>11</v>
      </c>
      <c r="R60" s="13">
        <v>11</v>
      </c>
      <c r="S60" s="13">
        <v>11</v>
      </c>
      <c r="T60" s="25">
        <f t="shared" si="3"/>
        <v>135</v>
      </c>
    </row>
    <row r="61" spans="2:20" ht="15">
      <c r="B61" s="24" t="s">
        <v>8</v>
      </c>
      <c r="C61" s="11">
        <v>60</v>
      </c>
      <c r="D61" s="11" t="s">
        <v>46</v>
      </c>
      <c r="E61" s="11">
        <v>355</v>
      </c>
      <c r="F61" s="11" t="s">
        <v>28</v>
      </c>
      <c r="G61" s="12" t="s">
        <v>14</v>
      </c>
      <c r="H61" s="13">
        <v>5</v>
      </c>
      <c r="I61" s="13">
        <v>5</v>
      </c>
      <c r="J61" s="13">
        <v>5</v>
      </c>
      <c r="K61" s="13">
        <v>5</v>
      </c>
      <c r="L61" s="13">
        <v>5</v>
      </c>
      <c r="M61" s="13">
        <v>5</v>
      </c>
      <c r="N61" s="13">
        <v>5</v>
      </c>
      <c r="O61" s="13">
        <v>5</v>
      </c>
      <c r="P61" s="13">
        <v>5</v>
      </c>
      <c r="Q61" s="13">
        <v>5</v>
      </c>
      <c r="R61" s="13">
        <v>5</v>
      </c>
      <c r="S61" s="13">
        <v>5</v>
      </c>
      <c r="T61" s="25">
        <f t="shared" si="3"/>
        <v>60</v>
      </c>
    </row>
    <row r="62" spans="2:20" ht="15">
      <c r="B62" s="24" t="s">
        <v>8</v>
      </c>
      <c r="C62" s="11">
        <v>280</v>
      </c>
      <c r="D62" s="11" t="s">
        <v>46</v>
      </c>
      <c r="E62" s="11">
        <v>355</v>
      </c>
      <c r="F62" s="11" t="s">
        <v>28</v>
      </c>
      <c r="G62" s="12" t="s">
        <v>17</v>
      </c>
      <c r="H62" s="13">
        <v>23</v>
      </c>
      <c r="I62" s="13">
        <v>23</v>
      </c>
      <c r="J62" s="13">
        <v>24</v>
      </c>
      <c r="K62" s="13">
        <v>23</v>
      </c>
      <c r="L62" s="13">
        <v>23</v>
      </c>
      <c r="M62" s="13">
        <v>23</v>
      </c>
      <c r="N62" s="13">
        <v>23</v>
      </c>
      <c r="O62" s="13">
        <v>23</v>
      </c>
      <c r="P62" s="13">
        <v>24</v>
      </c>
      <c r="Q62" s="13">
        <v>24</v>
      </c>
      <c r="R62" s="13">
        <v>24</v>
      </c>
      <c r="S62" s="13">
        <v>23</v>
      </c>
      <c r="T62" s="25">
        <f t="shared" si="3"/>
        <v>280</v>
      </c>
    </row>
    <row r="63" spans="2:20" ht="15.75" thickBot="1">
      <c r="B63" s="26" t="s">
        <v>8</v>
      </c>
      <c r="C63" s="27">
        <v>55</v>
      </c>
      <c r="D63" s="11" t="s">
        <v>46</v>
      </c>
      <c r="E63" s="11">
        <v>355</v>
      </c>
      <c r="F63" s="27" t="s">
        <v>28</v>
      </c>
      <c r="G63" s="28" t="s">
        <v>19</v>
      </c>
      <c r="H63" s="28">
        <v>5</v>
      </c>
      <c r="I63" s="28">
        <v>5</v>
      </c>
      <c r="J63" s="28">
        <v>5</v>
      </c>
      <c r="K63" s="28">
        <v>5</v>
      </c>
      <c r="L63" s="28">
        <v>3</v>
      </c>
      <c r="M63" s="28">
        <v>3</v>
      </c>
      <c r="N63" s="28">
        <v>5</v>
      </c>
      <c r="O63" s="28">
        <v>5</v>
      </c>
      <c r="P63" s="28">
        <v>5</v>
      </c>
      <c r="Q63" s="28">
        <v>5</v>
      </c>
      <c r="R63" s="28">
        <v>5</v>
      </c>
      <c r="S63" s="28">
        <v>4</v>
      </c>
      <c r="T63" s="29">
        <f t="shared" si="3"/>
        <v>55</v>
      </c>
    </row>
    <row r="64" spans="2:20" ht="15">
      <c r="B64" s="18"/>
      <c r="C64" s="9"/>
      <c r="D64" s="9"/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6"/>
    </row>
    <row r="65" spans="2:20" ht="15">
      <c r="B65" s="18"/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6"/>
    </row>
    <row r="66" spans="2:20" ht="15">
      <c r="B66" s="14"/>
      <c r="C66" s="6"/>
      <c r="D66" s="6"/>
      <c r="E66" s="6"/>
      <c r="F66" s="6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5"/>
    </row>
    <row r="67" spans="2:20" ht="15">
      <c r="B67" s="18"/>
      <c r="C67" s="9"/>
      <c r="D67" s="9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6"/>
    </row>
    <row r="71" ht="15">
      <c r="G71" t="s">
        <v>7</v>
      </c>
    </row>
  </sheetData>
  <sheetProtection selectLockedCells="1" selectUnlockedCells="1"/>
  <mergeCells count="1">
    <mergeCell ref="B2:T2"/>
  </mergeCells>
  <printOptions/>
  <pageMargins left="0.25" right="0.25" top="0.75" bottom="0.75" header="0.3" footer="0.3"/>
  <pageSetup fitToHeight="0" fitToWidth="1" horizontalDpi="1200" verticalDpi="1200" orientation="landscape" paperSize="9" scale="70" r:id="rId1"/>
  <rowBreaks count="1" manualBreakCount="1">
    <brk id="3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2021-07-27T18:13:58Z</cp:lastPrinted>
  <dcterms:created xsi:type="dcterms:W3CDTF">2017-08-03T15:22:15Z</dcterms:created>
  <dcterms:modified xsi:type="dcterms:W3CDTF">2021-07-27T18:16:08Z</dcterms:modified>
  <cp:category/>
  <cp:version/>
  <cp:contentType/>
  <cp:contentStatus/>
</cp:coreProperties>
</file>