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6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<sst xmlns="http://schemas.openxmlformats.org/spreadsheetml/2006/main" count="721" uniqueCount="270">
  <si>
    <t>MUNICIPIO DE RAFARD
CNPJ: 44.723.757/0001-89</t>
  </si>
  <si>
    <t>A</t>
  </si>
  <si>
    <t>DIGITAÇÃO ELETRÔNICA DA PROPOSTA</t>
  </si>
  <si>
    <t>PREGÃO PRESENCIAL</t>
  </si>
  <si>
    <t>SEQUENCIA: 27</t>
  </si>
  <si>
    <t>Data Abertura: 05/11/2019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</si>
  <si>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</si>
  <si>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</si>
  <si>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</si>
  <si>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</si>
  <si>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</si>
  <si>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</si>
  <si>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</si>
  <si>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</si>
  <si>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</si>
  <si>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</si>
  <si>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</si>
  <si>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</si>
  <si>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</si>
  <si>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</si>
  <si>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</si>
  <si>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</si>
  <si>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</si>
  <si>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FOLHA DE PLASTICO COM 4 FUROS PARA PASTA CATÁLOGO</t>
  </si>
  <si>
    <t>UN</t>
  </si>
  <si>
    <t>Aberta</t>
  </si>
  <si>
    <t>CLIPS 2/0 COM 500GR GALVANIZADO</t>
  </si>
  <si>
    <t>CX</t>
  </si>
  <si>
    <t>CLIPS 8/0 COM 500GR - GALVANIZADO</t>
  </si>
  <si>
    <t>PASTA AZ, TAMANHO A4, TIPO REGISTRADORA, PAPELÃO PLASTIFICADO, LOMBADA LARGA, C/ FERRAGEM ALAVANCADA CROMADA, C/ VISOR, INDICE ALFABETICO, S/ CANTOS VIVOS E/OU REBARBAS</t>
  </si>
  <si>
    <t>CAIXA ARQUIVO MORTO PAPEL KRAFT</t>
  </si>
  <si>
    <t>CD-ROM, P/ GRAVAÇÃO DE DADOS E ÁUDIO, TIPO GRAVAVÉL 40X, 700 MB E 80 MINUTOS, EMBALADO EM ESTOJO INDIVIDUAL EM ACRÍLICO, LACRADO</t>
  </si>
  <si>
    <t>APONTADOR PLÁSTICO QUADRADO S/ DEPOSITO - CAIXA C/ 12 UNIDADES</t>
  </si>
  <si>
    <t>CADERNO BROCHURÃO, FLEXIVEL C/ 60 FOLHAS - PACOTE C/10 UNIDADES</t>
  </si>
  <si>
    <t>PCT</t>
  </si>
  <si>
    <t xml:space="preserve">CADERNO UNIVERSITÁRIO 10 MATÉRIAS C/ 200 FOLHAS, FLEXIVEL, CAPA DURA
</t>
  </si>
  <si>
    <t>CAIXA P/ ARQUIVO MORTO, PVC POLIONDA, C/ TAMPA, MEDINDO 30 X 18 X 44 CM, COR AZUL</t>
  </si>
  <si>
    <t>CLIPS Nº 2/0, EM AÇO, PARALELO, NIQUELADO - CAIXA C/ 500 GRAMAS</t>
  </si>
  <si>
    <t>CLIPS Nº 6/0, EM AÇO, PARALELO, NIQUELADO - CAIXA C/ 500 GRAMAS</t>
  </si>
  <si>
    <t>CORRETIVO LIQUIDO A BASE DE ÁGUA, ATÓXICO - FRASCO C/ 18 ML E CAIXA C/ 12 UNIDADES. COMPOSIÇÃO: RESINAS, ÁGUA, PLASTIFICANTES, PIGMENTOS E CARGAS.</t>
  </si>
  <si>
    <t>DVD-ROM, GRAVAVÉL, CAP. 4,7 GB - EMBALADO EM ESTOJO INDIVIDUAL EM ACRILICO, LACRADO</t>
  </si>
  <si>
    <t>ESTILETE, CABO DE PLASTICO RIGIDO, LAMINA DE AÇO LARGA EM AÇO INOXIDÁVEL</t>
  </si>
  <si>
    <t>EVA AMARELO, MODELO LISO - MEDINDO 45 X 60CM, C/ ESPESSURA DE 2MM</t>
  </si>
  <si>
    <t>EVA AZUL CLARO, MODELO LISO - MEDINDO 45 X 60CM, C/ ESPESSURA DE 2MM</t>
  </si>
  <si>
    <t>EVA BRANCO - TAM. 45 X 60 CM, 2MM</t>
  </si>
  <si>
    <t>EVA PRETO, MODELO LISO - MEDINDO 45 X 60CM, C/ ESPESSURA DE 2MM</t>
  </si>
  <si>
    <t>EVA VERDE, MODELO LISO - MEDINDO 45 X 60CM, C/ ESPESSURA DE 2MM</t>
  </si>
  <si>
    <t xml:space="preserve">EVA VERMELHO, MODELO LISO - MEDINDO 45 X 60CM, C/ ESPESSURA DE 2MM </t>
  </si>
  <si>
    <t>EXTRATOR DE GRAMPOS, AÇO INOX , TIPO ESPATULA FABRICADO EM AÇO OU INOX. DIMENSÕES : APROX. 15 CM DE COMPRIMENTO POR 2 CM DE LARGURA</t>
  </si>
  <si>
    <t>FITA DUPLA FACE ADESIVA, GRANDE, COR BRANCA - TAMANHO 19MM X 30MTS</t>
  </si>
  <si>
    <t>GRAMPEADOR, METÁLICO, BASE PLÁSTICA, GRAMPEIA E ALFINETA - TAM. PEQUENO CAP. 105 GRAMPOS</t>
  </si>
  <si>
    <t>GRAMPO PARA GRAMPEADOR</t>
  </si>
  <si>
    <t>PASTA C/ ABA E ELASTICO, TAMANHO OFICIO II, EM PAPELÃO PLASTIFICADA, PESANDO 270G/M2, C/ ILHOSES DE PLASTICOS</t>
  </si>
  <si>
    <t xml:space="preserve">PASTA L, TIPO OFICIO II, TRANSPARENTE </t>
  </si>
  <si>
    <t>PINCEL ATÔMICO, COR AZUL, GROSSO DE 1100, TINTA A BASE DE ALCOOL, C/ PONTA DE FELTRO</t>
  </si>
  <si>
    <t>PINCEL ATÔMICO, COR PRETA, GROSSO DE 1100, TINTA A BASE DE ALCOOL, C/ PONTA DE FELTRO</t>
  </si>
  <si>
    <t>PINCEL ATÔMICO, COR VERMELHA, GROSSO DE 1100, TINTA A BASE DE ALCOOL, C/ PONTA DE FELTRO</t>
  </si>
  <si>
    <t>PINCEL P/ PINTURA, C/ PELO NATURAL, CERDAS BRANCAS, CABO LONGO DE MADEIRA, FORMATO CHATO - TAMANHO NUMERO 10</t>
  </si>
  <si>
    <t>ROLO DE BARBANTE, C/  8 FIOS, 700 GRS</t>
  </si>
  <si>
    <t>PAPEL COUCHÊ 180GR, A4, COM 50FLS.</t>
  </si>
  <si>
    <t>TESOURA GRANDE EM AÇO INOXIDAVEL - COM LÂMINA DE 1.8 MM EM AÇO INOX.</t>
  </si>
  <si>
    <t>PÇ</t>
  </si>
  <si>
    <t>AGENDA TELEFÔNICA - AGENDA, TIPO TELEFÔNICA, REVESTIMENTO CAPA DURA DE PAPEL PLASTIFICADO, QUANTIDADE MINIMA DE 100 FOLHAS, GRAMATURA 90G/M2, COMPRIMENTO 210 MM, LARGURA 150MM TIPO ENCARDENAÇÃO ESPIRAL PLÁSTICO, TIPO PAPEL MIOLO OFF-SET, COM INDICE ALFABÉTICO DE A/Z.</t>
  </si>
  <si>
    <t>PAPEL CARBONO PCT C/100UND</t>
  </si>
  <si>
    <t>ETIQUETA ADESIVA A5, 32X90MM, PCT C/96UND</t>
  </si>
  <si>
    <t>BOBINA TERMICA C/30 UND CADA (79MM LARGURA X 40MM COMPRIMENTO X 60MM DIAMETRO - TUBETE 12MM) - MODELO 80X40X1V</t>
  </si>
  <si>
    <t>CALCULADORA DE MESA 8 DÍGITOS</t>
  </si>
  <si>
    <t>CAIXA CORRESPONDÊNCIA ACRÍLICA 3 ANDARES (ORGANIZADORA DE PAPÉIS)</t>
  </si>
  <si>
    <t>MARCADOR PERMANENTE PARA CD, PLASTICO, VINIL, ACRILICOS E VIDROS, NA COR AZUL, C/ PONTA POLIESTER DE 1,0MM</t>
  </si>
  <si>
    <t xml:space="preserve">PASTA POLIONDA 2 CM </t>
  </si>
  <si>
    <t>FITA PARA CALCULADORA  - A FITA DEVE SER DE NYLON NAS CORES PRETO E VERMELHO COM DIMENSÃO DE 13MM X 4M</t>
  </si>
  <si>
    <t>COLA BASTÃO, USO ESCOLAR, LAVÁVEL, NÃO TÓXICA, A BASE DE ETER E POLIGLUCOSIDEO, C/ GLICERINA, ADERENTE - TUBO C/ 09 GRAMAS  E CAIXA C/ 12 UNIDADES</t>
  </si>
  <si>
    <t>FITA ADESIVA, TRANSPARENTE - TAMANHO 12MM X 30MTS DE POLIPROPILENO</t>
  </si>
  <si>
    <t>FITA ADESIVA - DUREX 4,5 CM X 20 MTS</t>
  </si>
  <si>
    <t>FITA CREPE ESTREITA 19 MM X 50 MTS</t>
  </si>
  <si>
    <t xml:space="preserve">GRAMPOS P/ GRAMPEADOR, COR PRATA, ARAME DE AÇO GALVANIZADO, MEDINDO 26/6 - CAIXA  C/ 5000 UNIDADES </t>
  </si>
  <si>
    <t>TINTA GUACHE SOLUVEL EM ÁGUA , NÃO TÓXICO -FRASCO DE 250 ML - BRANCO</t>
  </si>
  <si>
    <t>TINTA GUACHE SOLUVEL EM ÁGUA , NÃO TÓXICO -FRASCO DE 250 ML - AMARELO</t>
  </si>
  <si>
    <t>TINTA GUACHE SOLUVEL EM ÁGUA , NÃO TÓXICO -FRASCO DE 250 ML - COR VERDE BANDEIRA</t>
  </si>
  <si>
    <t>TINTA GUACHE SOLUVEL EM ÁGUA , NÃO TÓXICO -FRASCO DE 250 ML - COR VERMELHO</t>
  </si>
  <si>
    <t>COLA PARA ISOPOR E EVA. COMPOSIÇÃO: ACETATO DE POLIVINILA E ÁLCOOL. 35G</t>
  </si>
  <si>
    <t>PAPEL CONTACT TRANSPARENTE. ROLO COM 10 METROS.</t>
  </si>
  <si>
    <t>LAPISEIRA 0.7 MM</t>
  </si>
  <si>
    <t>GRAFITE PARA LAPISEIRA 0.7 MM, HB. TUBO COM 12 MINAS.</t>
  </si>
  <si>
    <t>TB</t>
  </si>
  <si>
    <t>ESPIRAL 09MM - PACOTE COM 100 UND.</t>
  </si>
  <si>
    <t>ESPIRAL 23 MM - PACOTE COM 60 UNIDADES</t>
  </si>
  <si>
    <t>PAPEL CREPOM MED. 0.48CM X 2M - EM CORES VARIADAS</t>
  </si>
  <si>
    <t>RL</t>
  </si>
  <si>
    <t>PAPEL CREPOM MED. 0.48CM X 2M - AMARELO</t>
  </si>
  <si>
    <t>PAPEL CREPOM MED. 0.48CM X 2M - AZUL</t>
  </si>
  <si>
    <t>PAPEL CREPOM MED. 0.48CM X 2M - AZUL ESCURO</t>
  </si>
  <si>
    <t>PAPEL CREPOM MED. 0.48CM X 2M - AZUL CLARO</t>
  </si>
  <si>
    <t>PAPEL CREPOM MED. 0.48CM X 2M - BRANCO</t>
  </si>
  <si>
    <t>PAPEL CREPOM MED. 0.48CM X 2M - COR LARANJA</t>
  </si>
  <si>
    <t>CAPA PP  - TAM A4, EM PVC COR TRANSPARENTE</t>
  </si>
  <si>
    <t>CAPA PP  - TAM A4, EM PVC COR PRETO</t>
  </si>
  <si>
    <t>LIVRO ATA 50 FOLHAS</t>
  </si>
  <si>
    <t>PLACA DE ISOPOR DE 2,5 CM DE ESPESSURA, MED. 0,50CM X 1 M</t>
  </si>
  <si>
    <t>BOLA DE ISOPOR 50 MM</t>
  </si>
  <si>
    <t>PAPEL CAMURÇA, MED. 0,40 X 0,60 CM - AMARELO</t>
  </si>
  <si>
    <t>FL</t>
  </si>
  <si>
    <t>PAPEL CAMURÇA, MED. 0,40 X 0,60 CM - AZUL</t>
  </si>
  <si>
    <t>PAPEL CAMURÇA, MED. 0,40 X 0,60 CM - BRANCO</t>
  </si>
  <si>
    <t>PAPEL CAMURÇA, MED. 0,40 X 0,60 CM - COR VERDE ESCURO</t>
  </si>
  <si>
    <t>PAPEL CAMURÇA, MED. 0,40 X 0,60 CM - PRETO</t>
  </si>
  <si>
    <t>PAPEL CAMURÇA, MED. 0,40 X 0,60 CM - COR MARROM</t>
  </si>
  <si>
    <t>PAPEL CAMURÇA, MED. 0,40 X 0,60 CM - COR ROSA</t>
  </si>
  <si>
    <t>PAPEL CAMURÇA, MED. 0,40 X 0,60 CM - COR VERMELHO</t>
  </si>
  <si>
    <t>MARCADOR PARA QUADRO - AZUL</t>
  </si>
  <si>
    <t>MARCADOR PARA QUADRO - VERMELHO</t>
  </si>
  <si>
    <t>MARCADOR PARA QUADRO - PRETO</t>
  </si>
  <si>
    <t>RÉGUA ACRILICA DE 30 CM - COM ESCALA MILIMÉTRICA, COR TRANSPARENTE</t>
  </si>
  <si>
    <t>PLASTICO FINO, CONTENDO QUATRO FUROS CADA COM 1000 UNIDADES</t>
  </si>
  <si>
    <t>BORRACHA MÉDIA PLASTICA TK, CINTA PLASTICA - DIMENSÃO 42 X 21X 11MM. COMPOSIÇÃO: LÁTEX, BORRACHA NATURAL E SINTÉTICA, ABRASIVOS E AGENTES DE VULCANIZAÇÃO, LIVRES DE PVC.</t>
  </si>
  <si>
    <t>SUPORTE PARA FITA ADESIVA TAMANHO GRANDE</t>
  </si>
  <si>
    <t>PILHA ALCALINA AA; 1.5V; EMBALAGEM COM 4 PILHAS (PEQUENA)</t>
  </si>
  <si>
    <t>PILHA ALCALINA TAMANHO C 1.5V, PACOTE COM 2 PILHAS MÉDIAS</t>
  </si>
  <si>
    <t>PASTA PLASTICA COM ELASTICO 235 X 350MM - TRANSPARENTE</t>
  </si>
  <si>
    <t xml:space="preserve">PASTA POLIONDA COM ELASTICO 5,5 CM </t>
  </si>
  <si>
    <t>PASTA AZ (REGISTRADOR) MATERIAL CAPAS: PRENSADO, TIPO LOMBADA: LARGA, TAMANHO OFÍCIO, MATERIAL FIXADOR: METAL CROMADO, CARACT. ADIC.: PRESILHA E TRAVA DE FECHAMENTO COM PORTA ETIQUETA.</t>
  </si>
  <si>
    <t>PASTA PLASTICAEM "L" 235 X 350 MM, ESPESSURA DE 1,5 MM. - COR TRANSPARENTE</t>
  </si>
  <si>
    <t>TESOURA DE PICOTAR 8 1/2 - 21 CM</t>
  </si>
  <si>
    <t>LIVRO ATA GRANDE - COM 200 FOLHAS FORMATO 205 X 350 MM, SEM MARGEM</t>
  </si>
  <si>
    <t>PERFURADOR DE PAPEL COM 2 FUROS PARA ATÉ 20 FOLHAS</t>
  </si>
  <si>
    <t>PAPEL SULFITE 40, MEDIDA 210 X 297MM, 120 GRAMAS, PCT COM 50 FOLHAS CADA</t>
  </si>
  <si>
    <t xml:space="preserve">CLIPS Nº 04 COM 500 GRAMAS, GALVANIZADO </t>
  </si>
  <si>
    <t>ENVELOPE SACO KRAFT 75 GR. MEDIDAS: 240 X 340 MM. CAIXA COM 100 UNIDADES</t>
  </si>
  <si>
    <t xml:space="preserve">PASTA POLIONDA COM ELASTICO, 4 CM. </t>
  </si>
  <si>
    <t>ETIQUETAS BRANCAS LASER/JATO DE TINTA TAMANHO CARTO Nº14 MEDIDA 33,9 X 101,6MM COM 25 FOLHAS TOTAL 350 ETIQUETAS</t>
  </si>
  <si>
    <t>ETIQUETAS BRANCAS LASER/JATO DE TINTA TAMANHO CARTA Nº20. MEDIDA:25,4 X 101,6MM COM 25 FOLHAS TOTAL 500 ETIQUETAS.</t>
  </si>
  <si>
    <t>ETIQUETAS BRANCAS LASER/JATO DE TINTA TAMANHO CARTA Nº80. MEDIDA: 12,7 X 44,45 MM COM 25 FOLHAS TOTAL 2.000 ETIQUETAS</t>
  </si>
  <si>
    <t>MASSA DE MODELAR, NÃO TÓXICA, INODORO COM 12 UNIDADES 180G A BASE DE CERA, CARBOIDRATOS DE CEREAIS SAL CORANTE ESSENCIA.</t>
  </si>
  <si>
    <t xml:space="preserve">LAPIS DE COR , TAMANHO GRANDE. COMPOSIÇÃO: PIGMENTOS, AGLUTINANTES, CARGA INERTE E CERA COM 12 CORES, MADEIRA REFLORESTADA. ATÓXICOS. </t>
  </si>
  <si>
    <t>COLA LIQUIDA A BASE DE PVA, LAVAVEL, NÃO TÓXICO. COMPOSIÇÃO: ACETATO DE POLIVINILA COM 40 GRAMAS CADA</t>
  </si>
  <si>
    <t>ENVELOPE TAMANHO OFÍCIO, 75 GR, MED. 114 X 229 MM. CAIXA COM 1000 UNIDADES - BRANCO</t>
  </si>
  <si>
    <t>FITA ADESIVA CREPE BRANCA MEDIDA 48MM X 50 M</t>
  </si>
  <si>
    <t>GRAMPO TRILHO METALICO ENCADERNADOR COM 50 UNIDADES.</t>
  </si>
  <si>
    <t>PERFURADOR DE PAPEL  COM 2 FUROS PARA ATÉ 50 FOLHAS</t>
  </si>
  <si>
    <t>GRAMPEADOR DE MESA  TAMANHO GRANDE, METAL PARA ATÉ 100 FOLHAS PARA A UTILIZAÇÃO DE GRAMPOS:23/06, 23/08, 23/10, 23/13.</t>
  </si>
  <si>
    <t>APONTADOR REDONDO PEQUENO SEM DEPOSITO</t>
  </si>
  <si>
    <t xml:space="preserve">PASTA COM GRAMPO TRILHO </t>
  </si>
  <si>
    <t>PAPEL COLOR SET, MED. 0,48 CM X 0,66CM - COR ROSA</t>
  </si>
  <si>
    <t>PAPEL COLOR SET, MED. 0,48 CM X 0,66CM - COR VERMELHO</t>
  </si>
  <si>
    <t>PAPEL COLOR SET, MED. 0,48 CM X 0,66CM - AZUL</t>
  </si>
  <si>
    <t>PAPEL COLOR SET, MED. 0,48 CM X 0,66CM - PRETO</t>
  </si>
  <si>
    <t>PAPEL COLOR SET, MED. 0,48 CM X 0,66CM - COR AMARELO</t>
  </si>
  <si>
    <t>PAPEL COLOR SET, MED. 0,48 CM X 0,66CM - COR VERDE</t>
  </si>
  <si>
    <t>PAPEL COLOR SET, MED. 0,48 CM X 0,66CM - ROXO</t>
  </si>
  <si>
    <t>PAPEL CARTÃO , MED. 0,48 CM X 0,66 CM - COR PRETO</t>
  </si>
  <si>
    <t>PAPEL CARTÃO , MED. 0,48 CM X 0,66 CM - COR VERDE</t>
  </si>
  <si>
    <t>PAPEL CARTÃO , MED. 0,48 CM X 0,66 CM - COR VERMELHO</t>
  </si>
  <si>
    <t>PAPEL CARTÃO , MED. 0,48 CM X 0,66 CM - BRANCO</t>
  </si>
  <si>
    <t>PAPEL CARTÃO , MED. 0,48 CM X 0,66 CM - COR AMARELO</t>
  </si>
  <si>
    <t>PAPEL CARTÃO , MED. 0,48 CM X 0,66 CM - COR AZUL</t>
  </si>
  <si>
    <t>PAPEL CARTÃO , MED. 0,48 CM X 0,66 CM - COR MARROM</t>
  </si>
  <si>
    <t>PAPEL DE SEDA , MED. 0,48 CM X 0,66 CM - AMARELO</t>
  </si>
  <si>
    <t>PAPEL DE SEDA , MED. 0,48 CM X 0,66 CM - BRANCO</t>
  </si>
  <si>
    <t>PAPEL DE SEDA , MED. 0,48 CM X 0,66 CM - AZUL</t>
  </si>
  <si>
    <t>PAPEL DE SEDA , MED. 0,48 CM X 0,66 CM - VERDE</t>
  </si>
  <si>
    <t>PAPEL DOBRADURA , MED. 0,48 CM X 0,60CM - COR VERDE</t>
  </si>
  <si>
    <t>PAPEL DOBRADURA , MED. 0,48 CM X 0,60CM - AMARELO</t>
  </si>
  <si>
    <t>PAPEL DOBRADURA , MED. 0,48 CM X 0,60CM - AZUL</t>
  </si>
  <si>
    <t>PAPEL DOBRADURA , MED. 0,48 CM X 0,60CM - PRETO</t>
  </si>
  <si>
    <t>PAPEL DOBRADURA , MED. 0,48 CM X 0,60CM - COR VERMELHO</t>
  </si>
  <si>
    <t>PAPEL LAMINADO, MED. 0,49 CM X 0,600 CM - AZUL</t>
  </si>
  <si>
    <t>PAPEL LAMINADO, MED. 0,49 CM X 0,600 CM - PRATA</t>
  </si>
  <si>
    <t>PAPEL LAMINADO, MED. 0,49 CM X 0,600 CM - VERDE</t>
  </si>
  <si>
    <t>PAPEL LAMINADO, MED. 0,49 CM X 0,600 CM - VERMELHO</t>
  </si>
  <si>
    <t>PAPEL LAMINADO, MED. 0,49 CM X 0,600 CM - OURO</t>
  </si>
  <si>
    <t>PASTA COM ELASTICO DE PAPELÃO FINO</t>
  </si>
  <si>
    <t>TINTA PARA CARIMBO COM 40 ML - PRETA</t>
  </si>
  <si>
    <t>TINTA PARA CARIMBO COM 40 ML - AZUL</t>
  </si>
  <si>
    <t>PAPEL VERGÉ 180G/M2 TAMANHO A4 (210 X 297MM) COM 50 FOLHAS - BRANCO</t>
  </si>
  <si>
    <t>PAPEL VERGÉ 180G/M2 TAMANHO A4 (210 X 297MM) COM 50 FOLHAS - SALMÃO</t>
  </si>
  <si>
    <t>CANETA MARCA TEXTO COM PONTA POLIÉSTER - AMARELA</t>
  </si>
  <si>
    <t>CANETA MARCA TEXTO COM PONTA POLIÉSTER - COR VERDE</t>
  </si>
  <si>
    <t>CANETA MARCA TEXTO COM PONTA POLIÉSTER - COR LARANJA</t>
  </si>
  <si>
    <t xml:space="preserve">CANETA MARCA TEXTO COM PONTA POLIÉSTER - COR ROSA </t>
  </si>
  <si>
    <t>PINCEL ATOMICO - CAIXA COM 12 UNIDADES - COR AZUL FINO, 850</t>
  </si>
  <si>
    <t>PINCEL ATOMICO - CAIXA COM 12 UNIDADES - COR PRETA FINA 850</t>
  </si>
  <si>
    <t>PINCEL ATOMICO - CAIXA COM 12 UNIDADES - COR VERMELHA FINA 850</t>
  </si>
  <si>
    <t>ELASTICO (PARA DINHEIRO) COM 100 GRAMAS</t>
  </si>
  <si>
    <t>PASTA SUSPENSA PAPEL TIPO KRAFT COM 04 PONTEIRAS PLASTICAS E 2 ARAMES</t>
  </si>
  <si>
    <t>FITA ADESIVA DE POLIPROPILENO 12 MM X 50 M TRANSPARENTE</t>
  </si>
  <si>
    <t>CADERNO UNIVERSITARIO CAPA DURA 1 MATÉRIA COM 96 FOLHAS, GRANDE</t>
  </si>
  <si>
    <t>CANETA CORRETORA LIQUIDA  7ML . COMPOSIÇÃO: DIOXIDO DE TITANIO, SOLVENTE HIDROCARBONETO, DISPERSANTES, ISOTIOCIANATO DE ALILA E CORANTE.</t>
  </si>
  <si>
    <t>PRANCHETA EM MADEIRA TAMANHO OFÍCIO. MEDIDA: 33 X 23 CM</t>
  </si>
  <si>
    <t>PASTA CATÁLOGO, TAM. A4 COM 100 REFIS DE PLASTICO, SENDO A ESPESSURA DO PLASTICO MÉDIO .</t>
  </si>
  <si>
    <t>PASTA CATÁLOGO , TAMANHO OFÍCIO COM 100 FOLHAS DE PLASTICO ESPESSURA FINO.</t>
  </si>
  <si>
    <t>FITA ADESIVA GRANDE TRANSPARENTE; MEDIDA 48M X 50MM. COMPOSIÇÃO: FILME DE BOPP. ADESIVO A BASE DE ALASTOMETRO E RESINAS SINTÉTICAS RO 78 MTK5</t>
  </si>
  <si>
    <t>GRAMPEADOR DE PAPEL TAMANHO GRANDE, METAL PARA GRAMPOS 26/6. CAPACIDADE PARA GRAMPEAR ATÉ 25 FOLHAS</t>
  </si>
  <si>
    <t>GRAMPEADOR DE PAPEL TAMANHO MÉDIO, PLÁSTICO PARA GRAMPOS 26/6. CAPACIDADE PARA GRAMPEAR ATÉ 25 FOLHAS</t>
  </si>
  <si>
    <t>BORRACHA BRANCA ESCOLAR, PEQUENA. MEDIDA 30 X 20X 06 MM. COMPOSIÇÃO: BORRACHA NATURAL, ÓLEO MINERAL E ACELERADORES, CX COM 40  UNIDADES.</t>
  </si>
  <si>
    <t>FITA DUPLA FACE. MEDIDA:12 MM X 30 M</t>
  </si>
  <si>
    <t>TESOURA PARA USO GERAL EM AÇO INOX 8</t>
  </si>
  <si>
    <t>APAGADOR PARA QUADRO BRANCO, BASE PLÁSTICO REFORÇADO. MEDIDA MINIMA 15 X 6 CM</t>
  </si>
  <si>
    <t>CADERNO UNIVERSITARIO BOCHURA, CAPA MOLE, COM 60 FOLHAS FORMATO 200MM X 275 MM.</t>
  </si>
  <si>
    <t>GLITER - PACOTE COM 500 GRAMAS - AZUL</t>
  </si>
  <si>
    <t>GLITER - PACOTE COM 500 GRAMAS - DOURADO</t>
  </si>
  <si>
    <t>GLITER - PACOTE COM 500 GRAMAS - PRATEADO</t>
  </si>
  <si>
    <t>GLITER - PACOTE COM 500 GRAMAS - COR VERDE</t>
  </si>
  <si>
    <t>GLITER - PACOTE COM 500 GRAMAS - COR VERMELHO</t>
  </si>
  <si>
    <t>PAPEL CELOFANE. MEDIDAS: 0,85 CM X 100 CM - VERDE</t>
  </si>
  <si>
    <t>PAPEL CELOFANE. MEDIDAS: 0,85 CM X 100 CM - AMARELO</t>
  </si>
  <si>
    <t>PAPEL CELOFANE. MEDIDAS: 0,85 CM X 100 CM - VERMELHO</t>
  </si>
  <si>
    <t>PAPEL CELOFANE. MEDIDAS: 0,85 CM X 100 CM - INCOLOR</t>
  </si>
  <si>
    <t>PAPEL CELOFANE. MEDIDAS: 0,85 CM X 100 CM - AZUL</t>
  </si>
  <si>
    <t>PISTOLA PARA REFIL DE COLA QUENTE - PEQUENO</t>
  </si>
  <si>
    <t>TESOURA ESCOLAR SEM PONTA COM CABO EMBORRACHADO ANATÔMICOS, LÂMINAS ROBUSTAS ASSEGURAM MAIOR DURABILIDADE E SISTEMA DE CORTE DE ALTA PRECISÃO. MEDIDA:14 CM</t>
  </si>
  <si>
    <t>POSTI IT NEON CUBO. BLOCO COM 100 FOLHAS. DIMENSÃO: 76 X 76 X 10 MM</t>
  </si>
  <si>
    <t>BL</t>
  </si>
  <si>
    <t>PAPEL SULFITE A3 75 GR/M2 - 300 X 420 MM (PACOTE COM 500 UNIDADES)</t>
  </si>
  <si>
    <t>PAPEL SULFITE A2 75 GR/M2 - 420 X 594 MM (PACOTE COM 500 UNIDADES)</t>
  </si>
  <si>
    <t xml:space="preserve">ALMOFADA PARA CARIMBO Nº 03 </t>
  </si>
  <si>
    <t>CAIXA PARA ARQUIVO MORTO, POLIONDA. MEDIDA: 350 X 130 X 245 MM</t>
  </si>
  <si>
    <t>CARTOLINA 180G/M2. FORMATO 50 X 66CM - AZUL</t>
  </si>
  <si>
    <t>CARTOLINA 180G/M2. FORMATO 50 X 66CM - ROSA</t>
  </si>
  <si>
    <t>CARTOLINA 180G/M2. FORMATO 50 X 66CM - VERDE</t>
  </si>
  <si>
    <t>CARTOLINA 180G/M2. FORMATO 50 X 66CM - AMARELA</t>
  </si>
  <si>
    <t>CARTOLINA 180G/M2. FORMATO 50 X 66CM - BRANCA</t>
  </si>
  <si>
    <t>FITA ADESIVA 12MM X 65 METROS, DE PROLIPROPILENO</t>
  </si>
  <si>
    <t>COLCHETE Nº12 - CAIXA COM 72 UNIDADES</t>
  </si>
  <si>
    <t>LIVRO ATA GRANDE -  100 FOLHAS. FORMATO: 205 X 300 MM, SEM MARGEM</t>
  </si>
  <si>
    <t>BARBANTE FIO 12, 700GRS</t>
  </si>
  <si>
    <t>BARBANTE FIO 04, 700 GRS</t>
  </si>
  <si>
    <t>CANETA HIDROCOR, TAMANHO GRANDE. CAIXA COM 12 UNIDADES, LAVÁVEL, NÃO TÓXICA, TAMPA VENTILADA. COMPOSIÇÃO: ÁGUA, CORANTE, UMECTANTE.</t>
  </si>
  <si>
    <t>JG</t>
  </si>
  <si>
    <t>GIZ DE CERA, ESPESSURA GROSSA COM 12 UNIDADES. COMPOSIÇÃO: CERAS, PIGMENTOS, CARGA INERTE.</t>
  </si>
  <si>
    <t>CLIPS Nº3/0 500 GRAMAS, GALVANIZADO.</t>
  </si>
  <si>
    <t>PERCEVEJOS LANTONADOS COM 100 UNIDADES</t>
  </si>
  <si>
    <t>LAPIS PRETO Nº2 GRAFITE E MADEIRA REFLORESTADA, CARGA INERTE</t>
  </si>
  <si>
    <t>BOBINA PARA MAQUINA DE CALCULAR MED. 57MM X 30M</t>
  </si>
  <si>
    <t>CAIXA DE PAPELÃO PARA ARQUIVO MORTO PAPEL TIPO KRAFT . MEDIDAS: 344 X 125 X 237</t>
  </si>
  <si>
    <t>DVD RW REGRAVAVEL 4.7 / 120MIN</t>
  </si>
  <si>
    <t>CD RW REGRAVAVEL 80 MIN / 700MB</t>
  </si>
  <si>
    <t>CADERNO CAPA DURA COM 200 FOLHAS ESPIRAL PEQUENO</t>
  </si>
  <si>
    <t>FITA PARA IMPRESSORA MATRICIAL MODELO EPSON LX 300</t>
  </si>
  <si>
    <t xml:space="preserve">ENVELOPE DE PAPEL PARA CD/DVD </t>
  </si>
  <si>
    <t>CALCULADORA DE MESA SOLAR/BATERIA CONTENDO 12 DIGITOS. CARACTERISTICAS: VISOR LCD COM INCLINAÇÃO GRADUAL E NUMEROS GRANDES, DUPLA FONTE DE ENERGIA: SOLAR E BATERIA, INVERSÃO DE SINAIS E TECLA DUPLO ZERO, INDICADOR DE USO DE MEMÓRIA, DESLIGAMENTO AUTOMÁTICO,DISPLAY LARGO, FUNCÕES 4 OPERAÇÕES,TECLA %, +/-,RAIZ QUADRADA</t>
  </si>
  <si>
    <t>PILHA ALCALINA 9 V</t>
  </si>
  <si>
    <t>FITA PARA IMPRESSORA MATRICIAL - EPSON FX 1180</t>
  </si>
  <si>
    <t>COLCHETES Nº 9</t>
  </si>
  <si>
    <t>PAPEL COUCHE 90 GR COM BRICHO TAMANHO A4</t>
  </si>
  <si>
    <t>PAPEL ADESIVO TAMANHO A4</t>
  </si>
  <si>
    <t>CADERNO PEQUENO. MED 140 X 202 MM - CAPA DURA</t>
  </si>
  <si>
    <t>PILHA PALITO AAA ALCALINA  - PACOTE COM 4 UNIDADES</t>
  </si>
  <si>
    <t>PILHA TAMANHO GRANDE D.</t>
  </si>
  <si>
    <t>BATERIA ALCALINA DE 9V</t>
  </si>
  <si>
    <t xml:space="preserve">PASTA CATÁLAGO, TIPO OFICIO II , C/ VISOR, P/ 50 FOLHAS COMPOSTA EM PLÁSTICO EXTRA GROSSO DE 4 FUROS, C/ GRAMPOS DE METAL </t>
  </si>
  <si>
    <t xml:space="preserve">SACO PLÁSTICO C/ 4 FUROS, TAMANHO OFICIO II, EXTRA GROSSO </t>
  </si>
  <si>
    <t>BEXIGAS COLORIDAS SORTIDAS COM 50 UNIDADES</t>
  </si>
  <si>
    <t>LAPIS DE COR COM 36 CORES</t>
  </si>
  <si>
    <t>PASTA DE PAPELÃO SUSPENSA COMPLETA, CARTÃO PRENSADO, TIPO PENDULAR EM FORMA DE CABIDE, GRAMATURA MINIMA DE 240G/M2, GRAMPO TRILHO, NO TAMANHO OFICIO, VISOR EM ACETATO TRANSPARENTE, COM ETIQUETA BRANCA PARA IDENTIFICAÇÃO.</t>
  </si>
  <si>
    <t>CADERNO EM ESPIRAL 100 x 140 MM C/ 96 FLS. - CAPA DURA</t>
  </si>
  <si>
    <t>Cola em bastão; branca; atóxica; com alta adesividade; composição isenta de glicerina; em tubo contendo, no mínimo, 18 gramas, com tampa de vedação hermética; fundo suspenso rosqueável; para uso em papel, cartolina, fotos e similares, validade mínima, na entrega, de 6 meses.</t>
  </si>
  <si>
    <t>Caneta esferográfica; tipo escrita média; tinta na cor azul;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</si>
  <si>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Caneta esferográfica; tipo escrita média; tinta na cor vermelha;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</si>
  <si>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Caneta esferográfica; tipo escrita média; tinta na cor preta;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</si>
  <si>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PEN DRIVE 8GB</t>
  </si>
  <si>
    <t>BATERIA DE LITHIUM 3V CR2032</t>
  </si>
  <si>
    <t>VARETA PARA PIPA</t>
  </si>
  <si>
    <t>FITA ZEBRADA EM POLIESTIRENO, COM LISTRAS AMARELAS E PRETA INTERCALADAS ROLO 200 M DE COMPRIMENTO X 70 MM LARGURA.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</si>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</sst>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31.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27</v>
      </c>
      <c r="C17">
        <v>2019</v>
      </c>
      <c r="D17">
        <v>1</v>
      </c>
      <c r="G17" s="14">
        <v>1</v>
      </c>
      <c r="H17" s="19" t="s">
        <v>23</v>
      </c>
      <c r="I17" s="22">
        <v>75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27</v>
      </c>
      <c r="C18">
        <v>2019</v>
      </c>
      <c r="D18">
        <v>2</v>
      </c>
      <c r="G18" s="14">
        <v>2</v>
      </c>
      <c r="H18" s="19" t="s">
        <v>26</v>
      </c>
      <c r="I18" s="22">
        <v>1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27</v>
      </c>
      <c r="C19">
        <v>2019</v>
      </c>
      <c r="D19">
        <v>3</v>
      </c>
      <c r="G19" s="14">
        <v>3</v>
      </c>
      <c r="H19" s="19" t="s">
        <v>28</v>
      </c>
      <c r="I19" s="22">
        <v>9</v>
      </c>
      <c r="J19" s="22" t="s">
        <v>27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45">
      <c r="A20">
        <v>13</v>
      </c>
      <c r="B20">
        <v>27</v>
      </c>
      <c r="C20">
        <v>2019</v>
      </c>
      <c r="D20">
        <v>4</v>
      </c>
      <c r="G20" s="14">
        <v>4</v>
      </c>
      <c r="H20" s="19" t="s">
        <v>29</v>
      </c>
      <c r="I20" s="22">
        <v>38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27</v>
      </c>
      <c r="C21">
        <v>2019</v>
      </c>
      <c r="D21">
        <v>5</v>
      </c>
      <c r="G21" s="14">
        <v>5</v>
      </c>
      <c r="H21" s="19" t="s">
        <v>30</v>
      </c>
      <c r="I21" s="22">
        <v>150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27</v>
      </c>
      <c r="C22">
        <v>2019</v>
      </c>
      <c r="D22">
        <v>6</v>
      </c>
      <c r="G22" s="14">
        <v>6</v>
      </c>
      <c r="H22" s="19" t="s">
        <v>31</v>
      </c>
      <c r="I22" s="22">
        <v>8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27</v>
      </c>
      <c r="C23">
        <v>2019</v>
      </c>
      <c r="D23">
        <v>7</v>
      </c>
      <c r="G23" s="14">
        <v>7</v>
      </c>
      <c r="H23" s="19" t="s">
        <v>32</v>
      </c>
      <c r="I23" s="22">
        <v>3</v>
      </c>
      <c r="J23" s="22" t="s">
        <v>27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27</v>
      </c>
      <c r="C24">
        <v>2019</v>
      </c>
      <c r="D24">
        <v>8</v>
      </c>
      <c r="G24" s="14">
        <v>8</v>
      </c>
      <c r="H24" s="19" t="s">
        <v>33</v>
      </c>
      <c r="I24" s="22">
        <v>2</v>
      </c>
      <c r="J24" s="22" t="s">
        <v>34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3.75">
      <c r="A25">
        <v>13</v>
      </c>
      <c r="B25">
        <v>27</v>
      </c>
      <c r="C25">
        <v>2019</v>
      </c>
      <c r="D25">
        <v>9</v>
      </c>
      <c r="G25" s="14">
        <v>9</v>
      </c>
      <c r="H25" s="19" t="s">
        <v>35</v>
      </c>
      <c r="I25" s="22">
        <v>38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27</v>
      </c>
      <c r="C26">
        <v>2019</v>
      </c>
      <c r="D26">
        <v>10</v>
      </c>
      <c r="G26" s="14">
        <v>10</v>
      </c>
      <c r="H26" s="19" t="s">
        <v>36</v>
      </c>
      <c r="I26" s="22">
        <v>38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27</v>
      </c>
      <c r="C27">
        <v>2019</v>
      </c>
      <c r="D27">
        <v>11</v>
      </c>
      <c r="G27" s="14">
        <v>11</v>
      </c>
      <c r="H27" s="19" t="s">
        <v>37</v>
      </c>
      <c r="I27" s="22">
        <v>36</v>
      </c>
      <c r="J27" s="22" t="s">
        <v>27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27</v>
      </c>
      <c r="C28">
        <v>2019</v>
      </c>
      <c r="D28">
        <v>12</v>
      </c>
      <c r="G28" s="14">
        <v>12</v>
      </c>
      <c r="H28" s="19" t="s">
        <v>38</v>
      </c>
      <c r="I28" s="22">
        <v>16</v>
      </c>
      <c r="J28" s="22" t="s">
        <v>27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27</v>
      </c>
      <c r="C29">
        <v>2019</v>
      </c>
      <c r="D29">
        <v>13</v>
      </c>
      <c r="G29" s="14">
        <v>13</v>
      </c>
      <c r="H29" s="19" t="s">
        <v>39</v>
      </c>
      <c r="I29" s="22">
        <v>7</v>
      </c>
      <c r="J29" s="22" t="s">
        <v>27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27</v>
      </c>
      <c r="C30">
        <v>2019</v>
      </c>
      <c r="D30">
        <v>14</v>
      </c>
      <c r="G30" s="14">
        <v>14</v>
      </c>
      <c r="H30" s="19" t="s">
        <v>40</v>
      </c>
      <c r="I30" s="22">
        <v>8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27</v>
      </c>
      <c r="C31">
        <v>2019</v>
      </c>
      <c r="D31">
        <v>15</v>
      </c>
      <c r="G31" s="14">
        <v>15</v>
      </c>
      <c r="H31" s="19" t="s">
        <v>41</v>
      </c>
      <c r="I31" s="22">
        <v>59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27</v>
      </c>
      <c r="C32">
        <v>2019</v>
      </c>
      <c r="D32">
        <v>16</v>
      </c>
      <c r="G32" s="14">
        <v>16</v>
      </c>
      <c r="H32" s="19" t="s">
        <v>42</v>
      </c>
      <c r="I32" s="22">
        <v>38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27</v>
      </c>
      <c r="C33">
        <v>2019</v>
      </c>
      <c r="D33">
        <v>17</v>
      </c>
      <c r="G33" s="14">
        <v>17</v>
      </c>
      <c r="H33" s="19" t="s">
        <v>43</v>
      </c>
      <c r="I33" s="22">
        <v>38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27</v>
      </c>
      <c r="C34">
        <v>2019</v>
      </c>
      <c r="D34">
        <v>18</v>
      </c>
      <c r="G34" s="14">
        <v>18</v>
      </c>
      <c r="H34" s="19" t="s">
        <v>44</v>
      </c>
      <c r="I34" s="22">
        <v>38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27</v>
      </c>
      <c r="C35">
        <v>2019</v>
      </c>
      <c r="D35">
        <v>19</v>
      </c>
      <c r="G35" s="14">
        <v>19</v>
      </c>
      <c r="H35" s="19" t="s">
        <v>45</v>
      </c>
      <c r="I35" s="22">
        <v>38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27</v>
      </c>
      <c r="C36">
        <v>2019</v>
      </c>
      <c r="D36">
        <v>20</v>
      </c>
      <c r="G36" s="14">
        <v>20</v>
      </c>
      <c r="H36" s="19" t="s">
        <v>46</v>
      </c>
      <c r="I36" s="22">
        <v>38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27</v>
      </c>
      <c r="C37">
        <v>2019</v>
      </c>
      <c r="D37">
        <v>21</v>
      </c>
      <c r="G37" s="14">
        <v>21</v>
      </c>
      <c r="H37" s="19" t="s">
        <v>47</v>
      </c>
      <c r="I37" s="22">
        <v>38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33.75">
      <c r="A38">
        <v>13</v>
      </c>
      <c r="B38">
        <v>27</v>
      </c>
      <c r="C38">
        <v>2019</v>
      </c>
      <c r="D38">
        <v>22</v>
      </c>
      <c r="G38" s="14">
        <v>22</v>
      </c>
      <c r="H38" s="19" t="s">
        <v>48</v>
      </c>
      <c r="I38" s="22">
        <v>58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27</v>
      </c>
      <c r="C39">
        <v>2019</v>
      </c>
      <c r="D39">
        <v>23</v>
      </c>
      <c r="G39" s="14">
        <v>23</v>
      </c>
      <c r="H39" s="19" t="s">
        <v>49</v>
      </c>
      <c r="I39" s="22">
        <v>15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27</v>
      </c>
      <c r="C40">
        <v>2019</v>
      </c>
      <c r="D40">
        <v>24</v>
      </c>
      <c r="G40" s="14">
        <v>24</v>
      </c>
      <c r="H40" s="19" t="s">
        <v>50</v>
      </c>
      <c r="I40" s="22">
        <v>8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27</v>
      </c>
      <c r="C41">
        <v>2019</v>
      </c>
      <c r="D41">
        <v>25</v>
      </c>
      <c r="G41" s="14">
        <v>25</v>
      </c>
      <c r="H41" s="19" t="s">
        <v>51</v>
      </c>
      <c r="I41" s="22">
        <v>23</v>
      </c>
      <c r="J41" s="22" t="s">
        <v>27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3.75">
      <c r="A42">
        <v>13</v>
      </c>
      <c r="B42">
        <v>27</v>
      </c>
      <c r="C42">
        <v>2019</v>
      </c>
      <c r="D42">
        <v>26</v>
      </c>
      <c r="G42" s="14">
        <v>26</v>
      </c>
      <c r="H42" s="19" t="s">
        <v>52</v>
      </c>
      <c r="I42" s="22">
        <v>38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27</v>
      </c>
      <c r="C43">
        <v>2019</v>
      </c>
      <c r="D43">
        <v>27</v>
      </c>
      <c r="G43" s="14">
        <v>27</v>
      </c>
      <c r="H43" s="19" t="s">
        <v>53</v>
      </c>
      <c r="I43" s="22">
        <v>60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27</v>
      </c>
      <c r="C44">
        <v>2019</v>
      </c>
      <c r="D44">
        <v>28</v>
      </c>
      <c r="G44" s="14">
        <v>28</v>
      </c>
      <c r="H44" s="19" t="s">
        <v>54</v>
      </c>
      <c r="I44" s="22">
        <v>15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27</v>
      </c>
      <c r="C45">
        <v>2019</v>
      </c>
      <c r="D45">
        <v>29</v>
      </c>
      <c r="G45" s="14">
        <v>29</v>
      </c>
      <c r="H45" s="19" t="s">
        <v>55</v>
      </c>
      <c r="I45" s="22">
        <v>15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27</v>
      </c>
      <c r="C46">
        <v>2019</v>
      </c>
      <c r="D46">
        <v>30</v>
      </c>
      <c r="G46" s="14">
        <v>30</v>
      </c>
      <c r="H46" s="19" t="s">
        <v>56</v>
      </c>
      <c r="I46" s="22">
        <v>15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27</v>
      </c>
      <c r="C47">
        <v>2019</v>
      </c>
      <c r="D47">
        <v>31</v>
      </c>
      <c r="G47" s="14">
        <v>31</v>
      </c>
      <c r="H47" s="19" t="s">
        <v>57</v>
      </c>
      <c r="I47" s="22">
        <v>8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27</v>
      </c>
      <c r="C48">
        <v>2019</v>
      </c>
      <c r="D48">
        <v>32</v>
      </c>
      <c r="G48" s="14">
        <v>32</v>
      </c>
      <c r="H48" s="19" t="s">
        <v>58</v>
      </c>
      <c r="I48" s="22">
        <v>3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27</v>
      </c>
      <c r="C49">
        <v>2019</v>
      </c>
      <c r="D49">
        <v>33</v>
      </c>
      <c r="G49" s="14">
        <v>33</v>
      </c>
      <c r="H49" s="19" t="s">
        <v>59</v>
      </c>
      <c r="I49" s="22">
        <v>9</v>
      </c>
      <c r="J49" s="22" t="s">
        <v>34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27</v>
      </c>
      <c r="C50">
        <v>2019</v>
      </c>
      <c r="D50">
        <v>34</v>
      </c>
      <c r="G50" s="14">
        <v>34</v>
      </c>
      <c r="H50" s="19" t="s">
        <v>60</v>
      </c>
      <c r="I50" s="22">
        <v>12</v>
      </c>
      <c r="J50" s="22" t="s">
        <v>61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67.5">
      <c r="A51">
        <v>13</v>
      </c>
      <c r="B51">
        <v>27</v>
      </c>
      <c r="C51">
        <v>2019</v>
      </c>
      <c r="D51">
        <v>35</v>
      </c>
      <c r="G51" s="14">
        <v>35</v>
      </c>
      <c r="H51" s="19" t="s">
        <v>62</v>
      </c>
      <c r="I51" s="22">
        <v>2</v>
      </c>
      <c r="J51" s="22" t="s">
        <v>24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27</v>
      </c>
      <c r="C52">
        <v>2019</v>
      </c>
      <c r="D52">
        <v>36</v>
      </c>
      <c r="G52" s="14">
        <v>36</v>
      </c>
      <c r="H52" s="19" t="s">
        <v>63</v>
      </c>
      <c r="I52" s="22">
        <v>3</v>
      </c>
      <c r="J52" s="22" t="s">
        <v>34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27</v>
      </c>
      <c r="C53">
        <v>2019</v>
      </c>
      <c r="D53">
        <v>37</v>
      </c>
      <c r="G53" s="14">
        <v>37</v>
      </c>
      <c r="H53" s="19" t="s">
        <v>64</v>
      </c>
      <c r="I53" s="22">
        <v>5</v>
      </c>
      <c r="J53" s="22" t="s">
        <v>34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27</v>
      </c>
      <c r="C54">
        <v>2019</v>
      </c>
      <c r="D54">
        <v>38</v>
      </c>
      <c r="G54" s="14">
        <v>38</v>
      </c>
      <c r="H54" s="19" t="s">
        <v>65</v>
      </c>
      <c r="I54" s="22">
        <v>15</v>
      </c>
      <c r="J54" s="22" t="s">
        <v>27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27</v>
      </c>
      <c r="C55">
        <v>2019</v>
      </c>
      <c r="D55">
        <v>39</v>
      </c>
      <c r="G55" s="14">
        <v>39</v>
      </c>
      <c r="H55" s="19" t="s">
        <v>66</v>
      </c>
      <c r="I55" s="22">
        <v>6</v>
      </c>
      <c r="J55" s="22" t="s">
        <v>61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27</v>
      </c>
      <c r="C56">
        <v>2019</v>
      </c>
      <c r="D56">
        <v>40</v>
      </c>
      <c r="G56" s="14">
        <v>40</v>
      </c>
      <c r="H56" s="19" t="s">
        <v>67</v>
      </c>
      <c r="I56" s="22">
        <v>8</v>
      </c>
      <c r="J56" s="22" t="s">
        <v>61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33.75">
      <c r="A57">
        <v>13</v>
      </c>
      <c r="B57">
        <v>27</v>
      </c>
      <c r="C57">
        <v>2019</v>
      </c>
      <c r="D57">
        <v>41</v>
      </c>
      <c r="G57" s="14">
        <v>41</v>
      </c>
      <c r="H57" s="19" t="s">
        <v>68</v>
      </c>
      <c r="I57" s="22">
        <v>4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27</v>
      </c>
      <c r="C58">
        <v>2019</v>
      </c>
      <c r="D58">
        <v>42</v>
      </c>
      <c r="G58" s="14">
        <v>42</v>
      </c>
      <c r="H58" s="19" t="s">
        <v>69</v>
      </c>
      <c r="I58" s="22">
        <v>15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27</v>
      </c>
      <c r="C59">
        <v>2019</v>
      </c>
      <c r="D59">
        <v>43</v>
      </c>
      <c r="G59" s="14">
        <v>43</v>
      </c>
      <c r="H59" s="19" t="s">
        <v>70</v>
      </c>
      <c r="I59" s="22">
        <v>23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33.75">
      <c r="A60">
        <v>13</v>
      </c>
      <c r="B60">
        <v>27</v>
      </c>
      <c r="C60">
        <v>2019</v>
      </c>
      <c r="D60">
        <v>44</v>
      </c>
      <c r="G60" s="14">
        <v>44</v>
      </c>
      <c r="H60" s="19" t="s">
        <v>71</v>
      </c>
      <c r="I60" s="22">
        <v>3</v>
      </c>
      <c r="J60" s="22" t="s">
        <v>27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27</v>
      </c>
      <c r="C61">
        <v>2019</v>
      </c>
      <c r="D61">
        <v>45</v>
      </c>
      <c r="G61" s="14">
        <v>45</v>
      </c>
      <c r="H61" s="19" t="s">
        <v>72</v>
      </c>
      <c r="I61" s="22">
        <v>105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27</v>
      </c>
      <c r="C62">
        <v>2019</v>
      </c>
      <c r="D62">
        <v>46</v>
      </c>
      <c r="G62" s="14">
        <v>46</v>
      </c>
      <c r="H62" s="19" t="s">
        <v>73</v>
      </c>
      <c r="I62" s="22">
        <v>18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27</v>
      </c>
      <c r="C63">
        <v>2019</v>
      </c>
      <c r="D63">
        <v>47</v>
      </c>
      <c r="G63" s="14">
        <v>47</v>
      </c>
      <c r="H63" s="19" t="s">
        <v>74</v>
      </c>
      <c r="I63" s="22">
        <v>53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2.5">
      <c r="A64">
        <v>13</v>
      </c>
      <c r="B64">
        <v>27</v>
      </c>
      <c r="C64">
        <v>2019</v>
      </c>
      <c r="D64">
        <v>48</v>
      </c>
      <c r="G64" s="14">
        <v>48</v>
      </c>
      <c r="H64" s="19" t="s">
        <v>75</v>
      </c>
      <c r="I64" s="22">
        <v>91</v>
      </c>
      <c r="J64" s="22" t="s">
        <v>27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27</v>
      </c>
      <c r="C65">
        <v>2019</v>
      </c>
      <c r="D65">
        <v>49</v>
      </c>
      <c r="G65" s="14">
        <v>49</v>
      </c>
      <c r="H65" s="19" t="s">
        <v>76</v>
      </c>
      <c r="I65" s="22">
        <v>23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27</v>
      </c>
      <c r="C66">
        <v>2019</v>
      </c>
      <c r="D66">
        <v>50</v>
      </c>
      <c r="G66" s="14">
        <v>50</v>
      </c>
      <c r="H66" s="19" t="s">
        <v>77</v>
      </c>
      <c r="I66" s="22">
        <v>23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27</v>
      </c>
      <c r="C67">
        <v>2019</v>
      </c>
      <c r="D67">
        <v>51</v>
      </c>
      <c r="G67" s="14">
        <v>51</v>
      </c>
      <c r="H67" s="19" t="s">
        <v>78</v>
      </c>
      <c r="I67" s="22">
        <v>23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27</v>
      </c>
      <c r="C68">
        <v>2019</v>
      </c>
      <c r="D68">
        <v>52</v>
      </c>
      <c r="G68" s="14">
        <v>52</v>
      </c>
      <c r="H68" s="19" t="s">
        <v>79</v>
      </c>
      <c r="I68" s="22">
        <v>23</v>
      </c>
      <c r="J68" s="22" t="s">
        <v>24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27</v>
      </c>
      <c r="C69">
        <v>2019</v>
      </c>
      <c r="D69">
        <v>53</v>
      </c>
      <c r="G69" s="14">
        <v>53</v>
      </c>
      <c r="H69" s="19" t="s">
        <v>80</v>
      </c>
      <c r="I69" s="22">
        <v>15</v>
      </c>
      <c r="J69" s="22" t="s">
        <v>24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27</v>
      </c>
      <c r="C70">
        <v>2019</v>
      </c>
      <c r="D70">
        <v>54</v>
      </c>
      <c r="G70" s="14">
        <v>54</v>
      </c>
      <c r="H70" s="19" t="s">
        <v>81</v>
      </c>
      <c r="I70" s="22">
        <v>14</v>
      </c>
      <c r="J70" s="22" t="s">
        <v>24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27</v>
      </c>
      <c r="C71">
        <v>2019</v>
      </c>
      <c r="D71">
        <v>55</v>
      </c>
      <c r="G71" s="14">
        <v>55</v>
      </c>
      <c r="H71" s="19" t="s">
        <v>82</v>
      </c>
      <c r="I71" s="22">
        <v>8</v>
      </c>
      <c r="J71" s="22" t="s">
        <v>24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27</v>
      </c>
      <c r="C72">
        <v>2019</v>
      </c>
      <c r="D72">
        <v>56</v>
      </c>
      <c r="G72" s="14">
        <v>56</v>
      </c>
      <c r="H72" s="19" t="s">
        <v>83</v>
      </c>
      <c r="I72" s="22">
        <v>15</v>
      </c>
      <c r="J72" s="22" t="s">
        <v>84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27</v>
      </c>
      <c r="C73">
        <v>2019</v>
      </c>
      <c r="D73">
        <v>57</v>
      </c>
      <c r="G73" s="14">
        <v>57</v>
      </c>
      <c r="H73" s="19" t="s">
        <v>85</v>
      </c>
      <c r="I73" s="22">
        <v>3</v>
      </c>
      <c r="J73" s="22" t="s">
        <v>34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27</v>
      </c>
      <c r="C74">
        <v>2019</v>
      </c>
      <c r="D74">
        <v>58</v>
      </c>
      <c r="G74" s="14">
        <v>58</v>
      </c>
      <c r="H74" s="19" t="s">
        <v>86</v>
      </c>
      <c r="I74" s="22">
        <v>4</v>
      </c>
      <c r="J74" s="22" t="s">
        <v>34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27</v>
      </c>
      <c r="C75">
        <v>2019</v>
      </c>
      <c r="D75">
        <v>59</v>
      </c>
      <c r="G75" s="14">
        <v>59</v>
      </c>
      <c r="H75" s="19" t="s">
        <v>87</v>
      </c>
      <c r="I75" s="22">
        <v>8</v>
      </c>
      <c r="J75" s="22" t="s">
        <v>88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27</v>
      </c>
      <c r="C76">
        <v>2019</v>
      </c>
      <c r="D76">
        <v>60</v>
      </c>
      <c r="G76" s="14">
        <v>60</v>
      </c>
      <c r="H76" s="19" t="s">
        <v>89</v>
      </c>
      <c r="I76" s="22">
        <v>8</v>
      </c>
      <c r="J76" s="22" t="s">
        <v>88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27</v>
      </c>
      <c r="C77">
        <v>2019</v>
      </c>
      <c r="D77">
        <v>61</v>
      </c>
      <c r="G77" s="14">
        <v>61</v>
      </c>
      <c r="H77" s="19" t="s">
        <v>90</v>
      </c>
      <c r="I77" s="22">
        <v>8</v>
      </c>
      <c r="J77" s="22" t="s">
        <v>88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27</v>
      </c>
      <c r="C78">
        <v>2019</v>
      </c>
      <c r="D78">
        <v>62</v>
      </c>
      <c r="G78" s="14">
        <v>62</v>
      </c>
      <c r="H78" s="19" t="s">
        <v>91</v>
      </c>
      <c r="I78" s="22">
        <v>8</v>
      </c>
      <c r="J78" s="22" t="s">
        <v>88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27</v>
      </c>
      <c r="C79">
        <v>2019</v>
      </c>
      <c r="D79">
        <v>63</v>
      </c>
      <c r="G79" s="14">
        <v>63</v>
      </c>
      <c r="H79" s="19" t="s">
        <v>92</v>
      </c>
      <c r="I79" s="22">
        <v>8</v>
      </c>
      <c r="J79" s="22" t="s">
        <v>88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27</v>
      </c>
      <c r="C80">
        <v>2019</v>
      </c>
      <c r="D80">
        <v>64</v>
      </c>
      <c r="G80" s="14">
        <v>64</v>
      </c>
      <c r="H80" s="19" t="s">
        <v>93</v>
      </c>
      <c r="I80" s="22">
        <v>8</v>
      </c>
      <c r="J80" s="22" t="s">
        <v>88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27</v>
      </c>
      <c r="C81">
        <v>2019</v>
      </c>
      <c r="D81">
        <v>65</v>
      </c>
      <c r="G81" s="14">
        <v>65</v>
      </c>
      <c r="H81" s="19" t="s">
        <v>94</v>
      </c>
      <c r="I81" s="22">
        <v>8</v>
      </c>
      <c r="J81" s="22" t="s">
        <v>88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27</v>
      </c>
      <c r="C82">
        <v>2019</v>
      </c>
      <c r="D82">
        <v>66</v>
      </c>
      <c r="G82" s="14">
        <v>66</v>
      </c>
      <c r="H82" s="19" t="s">
        <v>95</v>
      </c>
      <c r="I82" s="22">
        <v>188</v>
      </c>
      <c r="J82" s="22" t="s">
        <v>24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27</v>
      </c>
      <c r="C83">
        <v>2019</v>
      </c>
      <c r="D83">
        <v>67</v>
      </c>
      <c r="G83" s="14">
        <v>67</v>
      </c>
      <c r="H83" s="19" t="s">
        <v>96</v>
      </c>
      <c r="I83" s="22">
        <v>188</v>
      </c>
      <c r="J83" s="22" t="s">
        <v>24</v>
      </c>
      <c r="K83" s="14" t="s">
        <v>25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27</v>
      </c>
      <c r="C84">
        <v>2019</v>
      </c>
      <c r="D84">
        <v>68</v>
      </c>
      <c r="G84" s="14">
        <v>68</v>
      </c>
      <c r="H84" s="19" t="s">
        <v>97</v>
      </c>
      <c r="I84" s="22">
        <v>3</v>
      </c>
      <c r="J84" s="22" t="s">
        <v>24</v>
      </c>
      <c r="K84" s="14" t="s">
        <v>25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27</v>
      </c>
      <c r="C85">
        <v>2019</v>
      </c>
      <c r="D85">
        <v>69</v>
      </c>
      <c r="G85" s="14">
        <v>69</v>
      </c>
      <c r="H85" s="19" t="s">
        <v>98</v>
      </c>
      <c r="I85" s="22">
        <v>4</v>
      </c>
      <c r="J85" s="22" t="s">
        <v>24</v>
      </c>
      <c r="K85" s="14" t="s">
        <v>25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27</v>
      </c>
      <c r="C86">
        <v>2019</v>
      </c>
      <c r="D86">
        <v>70</v>
      </c>
      <c r="G86" s="14">
        <v>70</v>
      </c>
      <c r="H86" s="19" t="s">
        <v>99</v>
      </c>
      <c r="I86" s="22">
        <v>8</v>
      </c>
      <c r="J86" s="22" t="s">
        <v>24</v>
      </c>
      <c r="K86" s="14" t="s">
        <v>25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27</v>
      </c>
      <c r="C87">
        <v>2019</v>
      </c>
      <c r="D87">
        <v>71</v>
      </c>
      <c r="G87" s="14">
        <v>71</v>
      </c>
      <c r="H87" s="19" t="s">
        <v>100</v>
      </c>
      <c r="I87" s="22">
        <v>8</v>
      </c>
      <c r="J87" s="22" t="s">
        <v>101</v>
      </c>
      <c r="K87" s="14" t="s">
        <v>25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27</v>
      </c>
      <c r="C88">
        <v>2019</v>
      </c>
      <c r="D88">
        <v>72</v>
      </c>
      <c r="G88" s="14">
        <v>72</v>
      </c>
      <c r="H88" s="19" t="s">
        <v>102</v>
      </c>
      <c r="I88" s="22">
        <v>8</v>
      </c>
      <c r="J88" s="22" t="s">
        <v>101</v>
      </c>
      <c r="K88" s="14" t="s">
        <v>25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27</v>
      </c>
      <c r="C89">
        <v>2019</v>
      </c>
      <c r="D89">
        <v>73</v>
      </c>
      <c r="G89" s="14">
        <v>73</v>
      </c>
      <c r="H89" s="19" t="s">
        <v>103</v>
      </c>
      <c r="I89" s="22">
        <v>8</v>
      </c>
      <c r="J89" s="22" t="s">
        <v>101</v>
      </c>
      <c r="K89" s="14" t="s">
        <v>25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27</v>
      </c>
      <c r="C90">
        <v>2019</v>
      </c>
      <c r="D90">
        <v>74</v>
      </c>
      <c r="G90" s="14">
        <v>74</v>
      </c>
      <c r="H90" s="19" t="s">
        <v>104</v>
      </c>
      <c r="I90" s="22">
        <v>8</v>
      </c>
      <c r="J90" s="22" t="s">
        <v>101</v>
      </c>
      <c r="K90" s="14" t="s">
        <v>25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27</v>
      </c>
      <c r="C91">
        <v>2019</v>
      </c>
      <c r="D91">
        <v>75</v>
      </c>
      <c r="G91" s="14">
        <v>75</v>
      </c>
      <c r="H91" s="19" t="s">
        <v>105</v>
      </c>
      <c r="I91" s="22">
        <v>8</v>
      </c>
      <c r="J91" s="22" t="s">
        <v>101</v>
      </c>
      <c r="K91" s="14" t="s">
        <v>25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27</v>
      </c>
      <c r="C92">
        <v>2019</v>
      </c>
      <c r="D92">
        <v>76</v>
      </c>
      <c r="G92" s="14">
        <v>76</v>
      </c>
      <c r="H92" s="19" t="s">
        <v>106</v>
      </c>
      <c r="I92" s="22">
        <v>8</v>
      </c>
      <c r="J92" s="22" t="s">
        <v>101</v>
      </c>
      <c r="K92" s="14" t="s">
        <v>25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27</v>
      </c>
      <c r="C93">
        <v>2019</v>
      </c>
      <c r="D93">
        <v>77</v>
      </c>
      <c r="G93" s="14">
        <v>77</v>
      </c>
      <c r="H93" s="19" t="s">
        <v>107</v>
      </c>
      <c r="I93" s="22">
        <v>8</v>
      </c>
      <c r="J93" s="22" t="s">
        <v>101</v>
      </c>
      <c r="K93" s="14" t="s">
        <v>25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27</v>
      </c>
      <c r="C94">
        <v>2019</v>
      </c>
      <c r="D94">
        <v>78</v>
      </c>
      <c r="G94" s="14">
        <v>78</v>
      </c>
      <c r="H94" s="19" t="s">
        <v>108</v>
      </c>
      <c r="I94" s="22">
        <v>8</v>
      </c>
      <c r="J94" s="22" t="s">
        <v>101</v>
      </c>
      <c r="K94" s="14" t="s">
        <v>25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27</v>
      </c>
      <c r="C95">
        <v>2019</v>
      </c>
      <c r="D95">
        <v>79</v>
      </c>
      <c r="G95" s="14">
        <v>79</v>
      </c>
      <c r="H95" s="19" t="s">
        <v>109</v>
      </c>
      <c r="I95" s="22">
        <v>27</v>
      </c>
      <c r="J95" s="22" t="s">
        <v>24</v>
      </c>
      <c r="K95" s="14" t="s">
        <v>25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27</v>
      </c>
      <c r="C96">
        <v>2019</v>
      </c>
      <c r="D96">
        <v>80</v>
      </c>
      <c r="G96" s="14">
        <v>80</v>
      </c>
      <c r="H96" s="19" t="s">
        <v>110</v>
      </c>
      <c r="I96" s="22">
        <v>27</v>
      </c>
      <c r="J96" s="22" t="s">
        <v>24</v>
      </c>
      <c r="K96" s="14" t="s">
        <v>25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27</v>
      </c>
      <c r="C97">
        <v>2019</v>
      </c>
      <c r="D97">
        <v>81</v>
      </c>
      <c r="G97" s="14">
        <v>81</v>
      </c>
      <c r="H97" s="19" t="s">
        <v>111</v>
      </c>
      <c r="I97" s="22">
        <v>27</v>
      </c>
      <c r="J97" s="22" t="s">
        <v>24</v>
      </c>
      <c r="K97" s="14" t="s">
        <v>25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27</v>
      </c>
      <c r="C98">
        <v>2019</v>
      </c>
      <c r="D98">
        <v>82</v>
      </c>
      <c r="G98" s="14">
        <v>82</v>
      </c>
      <c r="H98" s="19" t="s">
        <v>112</v>
      </c>
      <c r="I98" s="22">
        <v>144</v>
      </c>
      <c r="J98" s="22" t="s">
        <v>24</v>
      </c>
      <c r="K98" s="14" t="s">
        <v>25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2.5">
      <c r="A99">
        <v>13</v>
      </c>
      <c r="B99">
        <v>27</v>
      </c>
      <c r="C99">
        <v>2019</v>
      </c>
      <c r="D99">
        <v>83</v>
      </c>
      <c r="G99" s="14">
        <v>83</v>
      </c>
      <c r="H99" s="19" t="s">
        <v>113</v>
      </c>
      <c r="I99" s="22">
        <v>1</v>
      </c>
      <c r="J99" s="22" t="s">
        <v>27</v>
      </c>
      <c r="K99" s="14" t="s">
        <v>25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45">
      <c r="A100">
        <v>13</v>
      </c>
      <c r="B100">
        <v>27</v>
      </c>
      <c r="C100">
        <v>2019</v>
      </c>
      <c r="D100">
        <v>84</v>
      </c>
      <c r="G100" s="14">
        <v>84</v>
      </c>
      <c r="H100" s="19" t="s">
        <v>114</v>
      </c>
      <c r="I100" s="22">
        <v>188</v>
      </c>
      <c r="J100" s="22" t="s">
        <v>24</v>
      </c>
      <c r="K100" s="14" t="s">
        <v>25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27</v>
      </c>
      <c r="C101">
        <v>2019</v>
      </c>
      <c r="D101">
        <v>85</v>
      </c>
      <c r="G101" s="14">
        <v>85</v>
      </c>
      <c r="H101" s="19" t="s">
        <v>115</v>
      </c>
      <c r="I101" s="22">
        <v>6</v>
      </c>
      <c r="J101" s="22" t="s">
        <v>24</v>
      </c>
      <c r="K101" s="14" t="s">
        <v>25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22.5">
      <c r="A102">
        <v>13</v>
      </c>
      <c r="B102">
        <v>27</v>
      </c>
      <c r="C102">
        <v>2019</v>
      </c>
      <c r="D102">
        <v>86</v>
      </c>
      <c r="G102" s="14">
        <v>86</v>
      </c>
      <c r="H102" s="19" t="s">
        <v>116</v>
      </c>
      <c r="I102" s="22">
        <v>50</v>
      </c>
      <c r="J102" s="22" t="s">
        <v>34</v>
      </c>
      <c r="K102" s="14" t="s">
        <v>25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27</v>
      </c>
      <c r="C103">
        <v>2019</v>
      </c>
      <c r="D103">
        <v>87</v>
      </c>
      <c r="G103" s="14">
        <v>87</v>
      </c>
      <c r="H103" s="19" t="s">
        <v>117</v>
      </c>
      <c r="I103" s="22">
        <v>28</v>
      </c>
      <c r="J103" s="22" t="s">
        <v>34</v>
      </c>
      <c r="K103" s="14" t="s">
        <v>25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27</v>
      </c>
      <c r="C104">
        <v>2019</v>
      </c>
      <c r="D104">
        <v>88</v>
      </c>
      <c r="G104" s="14">
        <v>88</v>
      </c>
      <c r="H104" s="19" t="s">
        <v>118</v>
      </c>
      <c r="I104" s="22">
        <v>53</v>
      </c>
      <c r="J104" s="22" t="s">
        <v>24</v>
      </c>
      <c r="K104" s="14" t="s">
        <v>25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27</v>
      </c>
      <c r="C105">
        <v>2019</v>
      </c>
      <c r="D105">
        <v>89</v>
      </c>
      <c r="G105" s="14">
        <v>89</v>
      </c>
      <c r="H105" s="19" t="s">
        <v>119</v>
      </c>
      <c r="I105" s="22">
        <v>46</v>
      </c>
      <c r="J105" s="22" t="s">
        <v>24</v>
      </c>
      <c r="K105" s="14" t="s">
        <v>25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45">
      <c r="A106">
        <v>13</v>
      </c>
      <c r="B106">
        <v>27</v>
      </c>
      <c r="C106">
        <v>2019</v>
      </c>
      <c r="D106">
        <v>90</v>
      </c>
      <c r="G106" s="14">
        <v>90</v>
      </c>
      <c r="H106" s="19" t="s">
        <v>120</v>
      </c>
      <c r="I106" s="22">
        <v>98</v>
      </c>
      <c r="J106" s="22" t="s">
        <v>24</v>
      </c>
      <c r="K106" s="14" t="s">
        <v>25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27</v>
      </c>
      <c r="C107">
        <v>2019</v>
      </c>
      <c r="D107">
        <v>91</v>
      </c>
      <c r="G107" s="14">
        <v>91</v>
      </c>
      <c r="H107" s="19" t="s">
        <v>121</v>
      </c>
      <c r="I107" s="22">
        <v>83</v>
      </c>
      <c r="J107" s="22" t="s">
        <v>24</v>
      </c>
      <c r="K107" s="14" t="s">
        <v>25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27</v>
      </c>
      <c r="C108">
        <v>2019</v>
      </c>
      <c r="D108">
        <v>92</v>
      </c>
      <c r="G108" s="14">
        <v>92</v>
      </c>
      <c r="H108" s="19" t="s">
        <v>122</v>
      </c>
      <c r="I108" s="22">
        <v>2</v>
      </c>
      <c r="J108" s="22" t="s">
        <v>24</v>
      </c>
      <c r="K108" s="14" t="s">
        <v>25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22.5">
      <c r="A109">
        <v>13</v>
      </c>
      <c r="B109">
        <v>27</v>
      </c>
      <c r="C109">
        <v>2019</v>
      </c>
      <c r="D109">
        <v>93</v>
      </c>
      <c r="G109" s="14">
        <v>93</v>
      </c>
      <c r="H109" s="19" t="s">
        <v>123</v>
      </c>
      <c r="I109" s="22">
        <v>7</v>
      </c>
      <c r="J109" s="22" t="s">
        <v>24</v>
      </c>
      <c r="K109" s="14" t="s">
        <v>25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27</v>
      </c>
      <c r="C110">
        <v>2019</v>
      </c>
      <c r="D110">
        <v>94</v>
      </c>
      <c r="G110" s="14">
        <v>94</v>
      </c>
      <c r="H110" s="19" t="s">
        <v>124</v>
      </c>
      <c r="I110" s="22">
        <v>18</v>
      </c>
      <c r="J110" s="22" t="s">
        <v>24</v>
      </c>
      <c r="K110" s="14" t="s">
        <v>25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27</v>
      </c>
      <c r="C111">
        <v>2019</v>
      </c>
      <c r="D111">
        <v>95</v>
      </c>
      <c r="G111" s="14">
        <v>95</v>
      </c>
      <c r="H111" s="19" t="s">
        <v>125</v>
      </c>
      <c r="I111" s="22">
        <v>8</v>
      </c>
      <c r="J111" s="22" t="s">
        <v>34</v>
      </c>
      <c r="K111" s="14" t="s">
        <v>25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27</v>
      </c>
      <c r="C112">
        <v>2019</v>
      </c>
      <c r="D112">
        <v>96</v>
      </c>
      <c r="G112" s="14">
        <v>96</v>
      </c>
      <c r="H112" s="19" t="s">
        <v>126</v>
      </c>
      <c r="I112" s="22">
        <v>11</v>
      </c>
      <c r="J112" s="22" t="s">
        <v>27</v>
      </c>
      <c r="K112" s="14" t="s">
        <v>25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22.5">
      <c r="A113">
        <v>13</v>
      </c>
      <c r="B113">
        <v>27</v>
      </c>
      <c r="C113">
        <v>2019</v>
      </c>
      <c r="D113">
        <v>97</v>
      </c>
      <c r="G113" s="14">
        <v>97</v>
      </c>
      <c r="H113" s="19" t="s">
        <v>127</v>
      </c>
      <c r="I113" s="22">
        <v>8</v>
      </c>
      <c r="J113" s="22" t="s">
        <v>27</v>
      </c>
      <c r="K113" s="14" t="s">
        <v>25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27</v>
      </c>
      <c r="C114">
        <v>2019</v>
      </c>
      <c r="D114">
        <v>98</v>
      </c>
      <c r="G114" s="14">
        <v>98</v>
      </c>
      <c r="H114" s="19" t="s">
        <v>128</v>
      </c>
      <c r="I114" s="22">
        <v>15</v>
      </c>
      <c r="J114" s="22" t="s">
        <v>24</v>
      </c>
      <c r="K114" s="14" t="s">
        <v>25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33.75">
      <c r="A115">
        <v>13</v>
      </c>
      <c r="B115">
        <v>27</v>
      </c>
      <c r="C115">
        <v>2019</v>
      </c>
      <c r="D115">
        <v>99</v>
      </c>
      <c r="G115" s="14">
        <v>99</v>
      </c>
      <c r="H115" s="19" t="s">
        <v>129</v>
      </c>
      <c r="I115" s="22">
        <v>5</v>
      </c>
      <c r="J115" s="22" t="s">
        <v>27</v>
      </c>
      <c r="K115" s="14" t="s">
        <v>25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33.75">
      <c r="A116">
        <v>13</v>
      </c>
      <c r="B116">
        <v>27</v>
      </c>
      <c r="C116">
        <v>2019</v>
      </c>
      <c r="D116">
        <v>100</v>
      </c>
      <c r="G116" s="14">
        <v>100</v>
      </c>
      <c r="H116" s="19" t="s">
        <v>130</v>
      </c>
      <c r="I116" s="22">
        <v>3</v>
      </c>
      <c r="J116" s="22" t="s">
        <v>27</v>
      </c>
      <c r="K116" s="14" t="s">
        <v>25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33.75">
      <c r="A117">
        <v>13</v>
      </c>
      <c r="B117">
        <v>27</v>
      </c>
      <c r="C117">
        <v>2019</v>
      </c>
      <c r="D117">
        <v>101</v>
      </c>
      <c r="G117" s="14">
        <v>101</v>
      </c>
      <c r="H117" s="19" t="s">
        <v>131</v>
      </c>
      <c r="I117" s="22">
        <v>3</v>
      </c>
      <c r="J117" s="22" t="s">
        <v>27</v>
      </c>
      <c r="K117" s="14" t="s">
        <v>25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33.75">
      <c r="A118">
        <v>13</v>
      </c>
      <c r="B118">
        <v>27</v>
      </c>
      <c r="C118">
        <v>2019</v>
      </c>
      <c r="D118">
        <v>102</v>
      </c>
      <c r="G118" s="14">
        <v>102</v>
      </c>
      <c r="H118" s="19" t="s">
        <v>132</v>
      </c>
      <c r="I118" s="22">
        <v>150</v>
      </c>
      <c r="J118" s="22" t="s">
        <v>27</v>
      </c>
      <c r="K118" s="14" t="s">
        <v>25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33.75">
      <c r="A119">
        <v>13</v>
      </c>
      <c r="B119">
        <v>27</v>
      </c>
      <c r="C119">
        <v>2019</v>
      </c>
      <c r="D119">
        <v>103</v>
      </c>
      <c r="G119" s="14">
        <v>103</v>
      </c>
      <c r="H119" s="19" t="s">
        <v>133</v>
      </c>
      <c r="I119" s="22">
        <v>75</v>
      </c>
      <c r="J119" s="22" t="s">
        <v>27</v>
      </c>
      <c r="K119" s="14" t="s">
        <v>25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33.75">
      <c r="A120">
        <v>13</v>
      </c>
      <c r="B120">
        <v>27</v>
      </c>
      <c r="C120">
        <v>2019</v>
      </c>
      <c r="D120">
        <v>104</v>
      </c>
      <c r="G120" s="14">
        <v>104</v>
      </c>
      <c r="H120" s="19" t="s">
        <v>134</v>
      </c>
      <c r="I120" s="22">
        <v>188</v>
      </c>
      <c r="J120" s="22" t="s">
        <v>24</v>
      </c>
      <c r="K120" s="14" t="s">
        <v>25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22.5">
      <c r="A121">
        <v>13</v>
      </c>
      <c r="B121">
        <v>27</v>
      </c>
      <c r="C121">
        <v>2019</v>
      </c>
      <c r="D121">
        <v>105</v>
      </c>
      <c r="G121" s="14">
        <v>105</v>
      </c>
      <c r="H121" s="19" t="s">
        <v>135</v>
      </c>
      <c r="I121" s="22">
        <v>5</v>
      </c>
      <c r="J121" s="22" t="s">
        <v>27</v>
      </c>
      <c r="K121" s="14" t="s">
        <v>25</v>
      </c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15">
      <c r="A122">
        <v>13</v>
      </c>
      <c r="B122">
        <v>27</v>
      </c>
      <c r="C122">
        <v>2019</v>
      </c>
      <c r="D122">
        <v>106</v>
      </c>
      <c r="G122" s="14">
        <v>106</v>
      </c>
      <c r="H122" s="19" t="s">
        <v>136</v>
      </c>
      <c r="I122" s="22">
        <v>15</v>
      </c>
      <c r="J122" s="22" t="s">
        <v>24</v>
      </c>
      <c r="K122" s="14" t="s">
        <v>25</v>
      </c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22.5">
      <c r="A123">
        <v>13</v>
      </c>
      <c r="B123">
        <v>27</v>
      </c>
      <c r="C123">
        <v>2019</v>
      </c>
      <c r="D123">
        <v>107</v>
      </c>
      <c r="G123" s="14">
        <v>107</v>
      </c>
      <c r="H123" s="19" t="s">
        <v>137</v>
      </c>
      <c r="I123" s="22">
        <v>31</v>
      </c>
      <c r="J123" s="22" t="s">
        <v>27</v>
      </c>
      <c r="K123" s="14" t="s">
        <v>25</v>
      </c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5">
      <c r="A124">
        <v>13</v>
      </c>
      <c r="B124">
        <v>27</v>
      </c>
      <c r="C124">
        <v>2019</v>
      </c>
      <c r="D124">
        <v>108</v>
      </c>
      <c r="G124" s="14">
        <v>108</v>
      </c>
      <c r="H124" s="19" t="s">
        <v>138</v>
      </c>
      <c r="I124" s="22">
        <v>23</v>
      </c>
      <c r="J124" s="22" t="s">
        <v>24</v>
      </c>
      <c r="K124" s="14" t="s">
        <v>25</v>
      </c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33.75">
      <c r="A125">
        <v>13</v>
      </c>
      <c r="B125">
        <v>27</v>
      </c>
      <c r="C125">
        <v>2019</v>
      </c>
      <c r="D125">
        <v>109</v>
      </c>
      <c r="G125" s="14">
        <v>109</v>
      </c>
      <c r="H125" s="19" t="s">
        <v>139</v>
      </c>
      <c r="I125" s="22">
        <v>3</v>
      </c>
      <c r="J125" s="22" t="s">
        <v>24</v>
      </c>
      <c r="K125" s="14" t="s">
        <v>25</v>
      </c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15">
      <c r="A126">
        <v>13</v>
      </c>
      <c r="B126">
        <v>27</v>
      </c>
      <c r="C126">
        <v>2019</v>
      </c>
      <c r="D126">
        <v>110</v>
      </c>
      <c r="G126" s="14">
        <v>110</v>
      </c>
      <c r="H126" s="19" t="s">
        <v>140</v>
      </c>
      <c r="I126" s="22">
        <v>83</v>
      </c>
      <c r="J126" s="22" t="s">
        <v>24</v>
      </c>
      <c r="K126" s="14" t="s">
        <v>25</v>
      </c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15">
      <c r="A127">
        <v>13</v>
      </c>
      <c r="B127">
        <v>27</v>
      </c>
      <c r="C127">
        <v>2019</v>
      </c>
      <c r="D127">
        <v>111</v>
      </c>
      <c r="G127" s="14">
        <v>111</v>
      </c>
      <c r="H127" s="19" t="s">
        <v>141</v>
      </c>
      <c r="I127" s="22">
        <v>91</v>
      </c>
      <c r="J127" s="22" t="s">
        <v>24</v>
      </c>
      <c r="K127" s="14" t="s">
        <v>25</v>
      </c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15">
      <c r="A128">
        <v>13</v>
      </c>
      <c r="B128">
        <v>27</v>
      </c>
      <c r="C128">
        <v>2019</v>
      </c>
      <c r="D128">
        <v>112</v>
      </c>
      <c r="G128" s="14">
        <v>112</v>
      </c>
      <c r="H128" s="19" t="s">
        <v>142</v>
      </c>
      <c r="I128" s="22">
        <v>15</v>
      </c>
      <c r="J128" s="22" t="s">
        <v>101</v>
      </c>
      <c r="K128" s="14" t="s">
        <v>25</v>
      </c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5">
      <c r="A129">
        <v>13</v>
      </c>
      <c r="B129">
        <v>27</v>
      </c>
      <c r="C129">
        <v>2019</v>
      </c>
      <c r="D129">
        <v>113</v>
      </c>
      <c r="G129" s="14">
        <v>113</v>
      </c>
      <c r="H129" s="19" t="s">
        <v>143</v>
      </c>
      <c r="I129" s="22">
        <v>15</v>
      </c>
      <c r="J129" s="22" t="s">
        <v>101</v>
      </c>
      <c r="K129" s="14" t="s">
        <v>25</v>
      </c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15">
      <c r="A130">
        <v>13</v>
      </c>
      <c r="B130">
        <v>27</v>
      </c>
      <c r="C130">
        <v>2019</v>
      </c>
      <c r="D130">
        <v>114</v>
      </c>
      <c r="G130" s="14">
        <v>114</v>
      </c>
      <c r="H130" s="19" t="s">
        <v>144</v>
      </c>
      <c r="I130" s="22">
        <v>15</v>
      </c>
      <c r="J130" s="22" t="s">
        <v>101</v>
      </c>
      <c r="K130" s="14" t="s">
        <v>25</v>
      </c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5">
      <c r="A131">
        <v>13</v>
      </c>
      <c r="B131">
        <v>27</v>
      </c>
      <c r="C131">
        <v>2019</v>
      </c>
      <c r="D131">
        <v>115</v>
      </c>
      <c r="G131" s="14">
        <v>115</v>
      </c>
      <c r="H131" s="19" t="s">
        <v>145</v>
      </c>
      <c r="I131" s="22">
        <v>15</v>
      </c>
      <c r="J131" s="22" t="s">
        <v>101</v>
      </c>
      <c r="K131" s="14" t="s">
        <v>25</v>
      </c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15">
      <c r="A132">
        <v>13</v>
      </c>
      <c r="B132">
        <v>27</v>
      </c>
      <c r="C132">
        <v>2019</v>
      </c>
      <c r="D132">
        <v>116</v>
      </c>
      <c r="G132" s="14">
        <v>116</v>
      </c>
      <c r="H132" s="19" t="s">
        <v>146</v>
      </c>
      <c r="I132" s="22">
        <v>15</v>
      </c>
      <c r="J132" s="22" t="s">
        <v>101</v>
      </c>
      <c r="K132" s="14" t="s">
        <v>25</v>
      </c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15">
      <c r="A133">
        <v>13</v>
      </c>
      <c r="B133">
        <v>27</v>
      </c>
      <c r="C133">
        <v>2019</v>
      </c>
      <c r="D133">
        <v>117</v>
      </c>
      <c r="G133" s="14">
        <v>117</v>
      </c>
      <c r="H133" s="19" t="s">
        <v>147</v>
      </c>
      <c r="I133" s="22">
        <v>15</v>
      </c>
      <c r="J133" s="22" t="s">
        <v>101</v>
      </c>
      <c r="K133" s="14" t="s">
        <v>25</v>
      </c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27</v>
      </c>
      <c r="C134">
        <v>2019</v>
      </c>
      <c r="D134">
        <v>118</v>
      </c>
      <c r="G134" s="14">
        <v>118</v>
      </c>
      <c r="H134" s="19" t="s">
        <v>148</v>
      </c>
      <c r="I134" s="22">
        <v>15</v>
      </c>
      <c r="J134" s="22" t="s">
        <v>101</v>
      </c>
      <c r="K134" s="14" t="s">
        <v>25</v>
      </c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15">
      <c r="A135">
        <v>13</v>
      </c>
      <c r="B135">
        <v>27</v>
      </c>
      <c r="C135">
        <v>2019</v>
      </c>
      <c r="D135">
        <v>119</v>
      </c>
      <c r="G135" s="14">
        <v>119</v>
      </c>
      <c r="H135" s="19" t="s">
        <v>149</v>
      </c>
      <c r="I135" s="22">
        <v>15</v>
      </c>
      <c r="J135" s="22" t="s">
        <v>101</v>
      </c>
      <c r="K135" s="14" t="s">
        <v>25</v>
      </c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15">
      <c r="A136">
        <v>13</v>
      </c>
      <c r="B136">
        <v>27</v>
      </c>
      <c r="C136">
        <v>2019</v>
      </c>
      <c r="D136">
        <v>120</v>
      </c>
      <c r="G136" s="14">
        <v>120</v>
      </c>
      <c r="H136" s="19" t="s">
        <v>150</v>
      </c>
      <c r="I136" s="22">
        <v>15</v>
      </c>
      <c r="J136" s="22" t="s">
        <v>101</v>
      </c>
      <c r="K136" s="14" t="s">
        <v>25</v>
      </c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5">
      <c r="A137">
        <v>13</v>
      </c>
      <c r="B137">
        <v>27</v>
      </c>
      <c r="C137">
        <v>2019</v>
      </c>
      <c r="D137">
        <v>121</v>
      </c>
      <c r="G137" s="14">
        <v>121</v>
      </c>
      <c r="H137" s="19" t="s">
        <v>151</v>
      </c>
      <c r="I137" s="22">
        <v>15</v>
      </c>
      <c r="J137" s="22" t="s">
        <v>101</v>
      </c>
      <c r="K137" s="14" t="s">
        <v>25</v>
      </c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5">
      <c r="A138">
        <v>13</v>
      </c>
      <c r="B138">
        <v>27</v>
      </c>
      <c r="C138">
        <v>2019</v>
      </c>
      <c r="D138">
        <v>122</v>
      </c>
      <c r="G138" s="14">
        <v>122</v>
      </c>
      <c r="H138" s="19" t="s">
        <v>152</v>
      </c>
      <c r="I138" s="22">
        <v>15</v>
      </c>
      <c r="J138" s="22" t="s">
        <v>101</v>
      </c>
      <c r="K138" s="14" t="s">
        <v>25</v>
      </c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15">
      <c r="A139">
        <v>13</v>
      </c>
      <c r="B139">
        <v>27</v>
      </c>
      <c r="C139">
        <v>2019</v>
      </c>
      <c r="D139">
        <v>123</v>
      </c>
      <c r="G139" s="14">
        <v>123</v>
      </c>
      <c r="H139" s="19" t="s">
        <v>153</v>
      </c>
      <c r="I139" s="22">
        <v>15</v>
      </c>
      <c r="J139" s="22" t="s">
        <v>101</v>
      </c>
      <c r="K139" s="14" t="s">
        <v>25</v>
      </c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15">
      <c r="A140">
        <v>13</v>
      </c>
      <c r="B140">
        <v>27</v>
      </c>
      <c r="C140">
        <v>2019</v>
      </c>
      <c r="D140">
        <v>124</v>
      </c>
      <c r="G140" s="14">
        <v>124</v>
      </c>
      <c r="H140" s="19" t="s">
        <v>154</v>
      </c>
      <c r="I140" s="22">
        <v>15</v>
      </c>
      <c r="J140" s="22" t="s">
        <v>101</v>
      </c>
      <c r="K140" s="14" t="s">
        <v>25</v>
      </c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15">
      <c r="A141">
        <v>13</v>
      </c>
      <c r="B141">
        <v>27</v>
      </c>
      <c r="C141">
        <v>2019</v>
      </c>
      <c r="D141">
        <v>125</v>
      </c>
      <c r="G141" s="14">
        <v>125</v>
      </c>
      <c r="H141" s="19" t="s">
        <v>155</v>
      </c>
      <c r="I141" s="22">
        <v>15</v>
      </c>
      <c r="J141" s="22" t="s">
        <v>101</v>
      </c>
      <c r="K141" s="14" t="s">
        <v>25</v>
      </c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5">
      <c r="A142">
        <v>13</v>
      </c>
      <c r="B142">
        <v>27</v>
      </c>
      <c r="C142">
        <v>2019</v>
      </c>
      <c r="D142">
        <v>126</v>
      </c>
      <c r="G142" s="14">
        <v>126</v>
      </c>
      <c r="H142" s="19" t="s">
        <v>156</v>
      </c>
      <c r="I142" s="22">
        <v>8</v>
      </c>
      <c r="J142" s="22" t="s">
        <v>101</v>
      </c>
      <c r="K142" s="14" t="s">
        <v>25</v>
      </c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15">
      <c r="A143">
        <v>13</v>
      </c>
      <c r="B143">
        <v>27</v>
      </c>
      <c r="C143">
        <v>2019</v>
      </c>
      <c r="D143">
        <v>127</v>
      </c>
      <c r="G143" s="14">
        <v>127</v>
      </c>
      <c r="H143" s="19" t="s">
        <v>157</v>
      </c>
      <c r="I143" s="22">
        <v>8</v>
      </c>
      <c r="J143" s="22" t="s">
        <v>101</v>
      </c>
      <c r="K143" s="14" t="s">
        <v>25</v>
      </c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27</v>
      </c>
      <c r="C144">
        <v>2019</v>
      </c>
      <c r="D144">
        <v>128</v>
      </c>
      <c r="G144" s="14">
        <v>128</v>
      </c>
      <c r="H144" s="19" t="s">
        <v>158</v>
      </c>
      <c r="I144" s="22">
        <v>8</v>
      </c>
      <c r="J144" s="22" t="s">
        <v>101</v>
      </c>
      <c r="K144" s="14" t="s">
        <v>25</v>
      </c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15">
      <c r="A145">
        <v>13</v>
      </c>
      <c r="B145">
        <v>27</v>
      </c>
      <c r="C145">
        <v>2019</v>
      </c>
      <c r="D145">
        <v>129</v>
      </c>
      <c r="G145" s="14">
        <v>129</v>
      </c>
      <c r="H145" s="19" t="s">
        <v>159</v>
      </c>
      <c r="I145" s="22">
        <v>8</v>
      </c>
      <c r="J145" s="22" t="s">
        <v>101</v>
      </c>
      <c r="K145" s="14" t="s">
        <v>25</v>
      </c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15">
      <c r="A146">
        <v>13</v>
      </c>
      <c r="B146">
        <v>27</v>
      </c>
      <c r="C146">
        <v>2019</v>
      </c>
      <c r="D146">
        <v>130</v>
      </c>
      <c r="G146" s="14">
        <v>130</v>
      </c>
      <c r="H146" s="19" t="s">
        <v>160</v>
      </c>
      <c r="I146" s="22">
        <v>15</v>
      </c>
      <c r="J146" s="22" t="s">
        <v>101</v>
      </c>
      <c r="K146" s="14" t="s">
        <v>25</v>
      </c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15">
      <c r="A147">
        <v>13</v>
      </c>
      <c r="B147">
        <v>27</v>
      </c>
      <c r="C147">
        <v>2019</v>
      </c>
      <c r="D147">
        <v>131</v>
      </c>
      <c r="G147" s="14">
        <v>131</v>
      </c>
      <c r="H147" s="19" t="s">
        <v>161</v>
      </c>
      <c r="I147" s="22">
        <v>15</v>
      </c>
      <c r="J147" s="22" t="s">
        <v>101</v>
      </c>
      <c r="K147" s="14" t="s">
        <v>25</v>
      </c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15">
      <c r="A148">
        <v>13</v>
      </c>
      <c r="B148">
        <v>27</v>
      </c>
      <c r="C148">
        <v>2019</v>
      </c>
      <c r="D148">
        <v>132</v>
      </c>
      <c r="G148" s="14">
        <v>132</v>
      </c>
      <c r="H148" s="19" t="s">
        <v>162</v>
      </c>
      <c r="I148" s="22">
        <v>15</v>
      </c>
      <c r="J148" s="22" t="s">
        <v>101</v>
      </c>
      <c r="K148" s="14" t="s">
        <v>25</v>
      </c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15">
      <c r="A149">
        <v>13</v>
      </c>
      <c r="B149">
        <v>27</v>
      </c>
      <c r="C149">
        <v>2019</v>
      </c>
      <c r="D149">
        <v>133</v>
      </c>
      <c r="G149" s="14">
        <v>133</v>
      </c>
      <c r="H149" s="19" t="s">
        <v>163</v>
      </c>
      <c r="I149" s="22">
        <v>15</v>
      </c>
      <c r="J149" s="22" t="s">
        <v>101</v>
      </c>
      <c r="K149" s="14" t="s">
        <v>25</v>
      </c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22.5">
      <c r="A150">
        <v>13</v>
      </c>
      <c r="B150">
        <v>27</v>
      </c>
      <c r="C150">
        <v>2019</v>
      </c>
      <c r="D150">
        <v>134</v>
      </c>
      <c r="G150" s="14">
        <v>134</v>
      </c>
      <c r="H150" s="19" t="s">
        <v>164</v>
      </c>
      <c r="I150" s="22">
        <v>15</v>
      </c>
      <c r="J150" s="22" t="s">
        <v>101</v>
      </c>
      <c r="K150" s="14" t="s">
        <v>25</v>
      </c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15">
      <c r="A151">
        <v>13</v>
      </c>
      <c r="B151">
        <v>27</v>
      </c>
      <c r="C151">
        <v>2019</v>
      </c>
      <c r="D151">
        <v>135</v>
      </c>
      <c r="G151" s="14">
        <v>135</v>
      </c>
      <c r="H151" s="19" t="s">
        <v>165</v>
      </c>
      <c r="I151" s="22">
        <v>15</v>
      </c>
      <c r="J151" s="22" t="s">
        <v>101</v>
      </c>
      <c r="K151" s="14" t="s">
        <v>25</v>
      </c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15">
      <c r="A152">
        <v>13</v>
      </c>
      <c r="B152">
        <v>27</v>
      </c>
      <c r="C152">
        <v>2019</v>
      </c>
      <c r="D152">
        <v>136</v>
      </c>
      <c r="G152" s="14">
        <v>136</v>
      </c>
      <c r="H152" s="19" t="s">
        <v>166</v>
      </c>
      <c r="I152" s="22">
        <v>15</v>
      </c>
      <c r="J152" s="22" t="s">
        <v>101</v>
      </c>
      <c r="K152" s="14" t="s">
        <v>25</v>
      </c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15">
      <c r="A153">
        <v>13</v>
      </c>
      <c r="B153">
        <v>27</v>
      </c>
      <c r="C153">
        <v>2019</v>
      </c>
      <c r="D153">
        <v>137</v>
      </c>
      <c r="G153" s="14">
        <v>137</v>
      </c>
      <c r="H153" s="19" t="s">
        <v>167</v>
      </c>
      <c r="I153" s="22">
        <v>15</v>
      </c>
      <c r="J153" s="22" t="s">
        <v>101</v>
      </c>
      <c r="K153" s="14" t="s">
        <v>25</v>
      </c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15">
      <c r="A154">
        <v>13</v>
      </c>
      <c r="B154">
        <v>27</v>
      </c>
      <c r="C154">
        <v>2019</v>
      </c>
      <c r="D154">
        <v>138</v>
      </c>
      <c r="G154" s="14">
        <v>138</v>
      </c>
      <c r="H154" s="19" t="s">
        <v>168</v>
      </c>
      <c r="I154" s="22">
        <v>15</v>
      </c>
      <c r="J154" s="22" t="s">
        <v>101</v>
      </c>
      <c r="K154" s="14" t="s">
        <v>25</v>
      </c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15">
      <c r="A155">
        <v>13</v>
      </c>
      <c r="B155">
        <v>27</v>
      </c>
      <c r="C155">
        <v>2019</v>
      </c>
      <c r="D155">
        <v>139</v>
      </c>
      <c r="G155" s="14">
        <v>139</v>
      </c>
      <c r="H155" s="19" t="s">
        <v>169</v>
      </c>
      <c r="I155" s="22">
        <v>15</v>
      </c>
      <c r="J155" s="22" t="s">
        <v>101</v>
      </c>
      <c r="K155" s="14" t="s">
        <v>25</v>
      </c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15">
      <c r="A156">
        <v>13</v>
      </c>
      <c r="B156">
        <v>27</v>
      </c>
      <c r="C156">
        <v>2019</v>
      </c>
      <c r="D156">
        <v>140</v>
      </c>
      <c r="G156" s="14">
        <v>140</v>
      </c>
      <c r="H156" s="19" t="s">
        <v>170</v>
      </c>
      <c r="I156" s="22">
        <v>105</v>
      </c>
      <c r="J156" s="22" t="s">
        <v>24</v>
      </c>
      <c r="K156" s="14" t="s">
        <v>25</v>
      </c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15">
      <c r="A157">
        <v>13</v>
      </c>
      <c r="B157">
        <v>27</v>
      </c>
      <c r="C157">
        <v>2019</v>
      </c>
      <c r="D157">
        <v>141</v>
      </c>
      <c r="G157" s="14">
        <v>141</v>
      </c>
      <c r="H157" s="19" t="s">
        <v>171</v>
      </c>
      <c r="I157" s="22">
        <v>13</v>
      </c>
      <c r="J157" s="22" t="s">
        <v>24</v>
      </c>
      <c r="K157" s="14" t="s">
        <v>25</v>
      </c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15">
      <c r="A158">
        <v>13</v>
      </c>
      <c r="B158">
        <v>27</v>
      </c>
      <c r="C158">
        <v>2019</v>
      </c>
      <c r="D158">
        <v>142</v>
      </c>
      <c r="G158" s="14">
        <v>142</v>
      </c>
      <c r="H158" s="19" t="s">
        <v>172</v>
      </c>
      <c r="I158" s="22">
        <v>5</v>
      </c>
      <c r="J158" s="22" t="s">
        <v>24</v>
      </c>
      <c r="K158" s="14" t="s">
        <v>25</v>
      </c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22.5">
      <c r="A159">
        <v>13</v>
      </c>
      <c r="B159">
        <v>27</v>
      </c>
      <c r="C159">
        <v>2019</v>
      </c>
      <c r="D159">
        <v>143</v>
      </c>
      <c r="G159" s="14">
        <v>143</v>
      </c>
      <c r="H159" s="19" t="s">
        <v>173</v>
      </c>
      <c r="I159" s="22">
        <v>53</v>
      </c>
      <c r="J159" s="22" t="s">
        <v>27</v>
      </c>
      <c r="K159" s="14" t="s">
        <v>25</v>
      </c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22.5">
      <c r="A160">
        <v>13</v>
      </c>
      <c r="B160">
        <v>27</v>
      </c>
      <c r="C160">
        <v>2019</v>
      </c>
      <c r="D160">
        <v>144</v>
      </c>
      <c r="G160" s="14">
        <v>144</v>
      </c>
      <c r="H160" s="19" t="s">
        <v>174</v>
      </c>
      <c r="I160" s="22">
        <v>53</v>
      </c>
      <c r="J160" s="22" t="s">
        <v>27</v>
      </c>
      <c r="K160" s="14" t="s">
        <v>25</v>
      </c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15">
      <c r="A161">
        <v>13</v>
      </c>
      <c r="B161">
        <v>27</v>
      </c>
      <c r="C161">
        <v>2019</v>
      </c>
      <c r="D161">
        <v>145</v>
      </c>
      <c r="G161" s="14">
        <v>145</v>
      </c>
      <c r="H161" s="19" t="s">
        <v>175</v>
      </c>
      <c r="I161" s="22">
        <v>162</v>
      </c>
      <c r="J161" s="22" t="s">
        <v>24</v>
      </c>
      <c r="K161" s="14" t="s">
        <v>25</v>
      </c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15">
      <c r="A162">
        <v>13</v>
      </c>
      <c r="B162">
        <v>27</v>
      </c>
      <c r="C162">
        <v>2019</v>
      </c>
      <c r="D162">
        <v>146</v>
      </c>
      <c r="G162" s="14">
        <v>146</v>
      </c>
      <c r="H162" s="19" t="s">
        <v>176</v>
      </c>
      <c r="I162" s="22">
        <v>5</v>
      </c>
      <c r="J162" s="22" t="s">
        <v>24</v>
      </c>
      <c r="K162" s="14" t="s">
        <v>25</v>
      </c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22.5">
      <c r="A163">
        <v>13</v>
      </c>
      <c r="B163">
        <v>27</v>
      </c>
      <c r="C163">
        <v>2019</v>
      </c>
      <c r="D163">
        <v>147</v>
      </c>
      <c r="G163" s="14">
        <v>147</v>
      </c>
      <c r="H163" s="19" t="s">
        <v>177</v>
      </c>
      <c r="I163" s="22">
        <v>75</v>
      </c>
      <c r="J163" s="22" t="s">
        <v>24</v>
      </c>
      <c r="K163" s="14" t="s">
        <v>25</v>
      </c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15">
      <c r="A164">
        <v>13</v>
      </c>
      <c r="B164">
        <v>27</v>
      </c>
      <c r="C164">
        <v>2019</v>
      </c>
      <c r="D164">
        <v>148</v>
      </c>
      <c r="G164" s="14">
        <v>148</v>
      </c>
      <c r="H164" s="19" t="s">
        <v>178</v>
      </c>
      <c r="I164" s="22">
        <v>75</v>
      </c>
      <c r="J164" s="22" t="s">
        <v>24</v>
      </c>
      <c r="K164" s="14" t="s">
        <v>25</v>
      </c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22.5">
      <c r="A165">
        <v>13</v>
      </c>
      <c r="B165">
        <v>27</v>
      </c>
      <c r="C165">
        <v>2019</v>
      </c>
      <c r="D165">
        <v>149</v>
      </c>
      <c r="G165" s="14">
        <v>149</v>
      </c>
      <c r="H165" s="19" t="s">
        <v>179</v>
      </c>
      <c r="I165" s="22">
        <v>5</v>
      </c>
      <c r="J165" s="22" t="s">
        <v>27</v>
      </c>
      <c r="K165" s="14" t="s">
        <v>25</v>
      </c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22.5">
      <c r="A166">
        <v>13</v>
      </c>
      <c r="B166">
        <v>27</v>
      </c>
      <c r="C166">
        <v>2019</v>
      </c>
      <c r="D166">
        <v>150</v>
      </c>
      <c r="G166" s="14">
        <v>150</v>
      </c>
      <c r="H166" s="19" t="s">
        <v>180</v>
      </c>
      <c r="I166" s="22">
        <v>5</v>
      </c>
      <c r="J166" s="22" t="s">
        <v>27</v>
      </c>
      <c r="K166" s="14" t="s">
        <v>25</v>
      </c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27</v>
      </c>
      <c r="C167">
        <v>2019</v>
      </c>
      <c r="D167">
        <v>151</v>
      </c>
      <c r="G167" s="14">
        <v>151</v>
      </c>
      <c r="H167" s="19" t="s">
        <v>181</v>
      </c>
      <c r="I167" s="22">
        <v>5</v>
      </c>
      <c r="J167" s="22" t="s">
        <v>27</v>
      </c>
      <c r="K167" s="14" t="s">
        <v>25</v>
      </c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15">
      <c r="A168">
        <v>13</v>
      </c>
      <c r="B168">
        <v>27</v>
      </c>
      <c r="C168">
        <v>2019</v>
      </c>
      <c r="D168">
        <v>152</v>
      </c>
      <c r="G168" s="14">
        <v>152</v>
      </c>
      <c r="H168" s="19" t="s">
        <v>182</v>
      </c>
      <c r="I168" s="22">
        <v>68</v>
      </c>
      <c r="J168" s="22" t="s">
        <v>27</v>
      </c>
      <c r="K168" s="14" t="s">
        <v>25</v>
      </c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22.5">
      <c r="A169">
        <v>13</v>
      </c>
      <c r="B169">
        <v>27</v>
      </c>
      <c r="C169">
        <v>2019</v>
      </c>
      <c r="D169">
        <v>153</v>
      </c>
      <c r="G169" s="14">
        <v>153</v>
      </c>
      <c r="H169" s="19" t="s">
        <v>183</v>
      </c>
      <c r="I169" s="22">
        <v>263</v>
      </c>
      <c r="J169" s="22" t="s">
        <v>24</v>
      </c>
      <c r="K169" s="14" t="s">
        <v>25</v>
      </c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22.5">
      <c r="A170">
        <v>13</v>
      </c>
      <c r="B170">
        <v>27</v>
      </c>
      <c r="C170">
        <v>2019</v>
      </c>
      <c r="D170">
        <v>154</v>
      </c>
      <c r="G170" s="14">
        <v>154</v>
      </c>
      <c r="H170" s="19" t="s">
        <v>184</v>
      </c>
      <c r="I170" s="22">
        <v>38</v>
      </c>
      <c r="J170" s="22" t="s">
        <v>24</v>
      </c>
      <c r="K170" s="14" t="s">
        <v>25</v>
      </c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22.5">
      <c r="A171">
        <v>13</v>
      </c>
      <c r="B171">
        <v>27</v>
      </c>
      <c r="C171">
        <v>2019</v>
      </c>
      <c r="D171">
        <v>155</v>
      </c>
      <c r="G171" s="14">
        <v>155</v>
      </c>
      <c r="H171" s="19" t="s">
        <v>185</v>
      </c>
      <c r="I171" s="22">
        <v>23</v>
      </c>
      <c r="J171" s="22" t="s">
        <v>24</v>
      </c>
      <c r="K171" s="14" t="s">
        <v>25</v>
      </c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33.75">
      <c r="A172">
        <v>13</v>
      </c>
      <c r="B172">
        <v>27</v>
      </c>
      <c r="C172">
        <v>2019</v>
      </c>
      <c r="D172">
        <v>156</v>
      </c>
      <c r="G172" s="14">
        <v>156</v>
      </c>
      <c r="H172" s="19" t="s">
        <v>186</v>
      </c>
      <c r="I172" s="22">
        <v>18</v>
      </c>
      <c r="J172" s="22" t="s">
        <v>24</v>
      </c>
      <c r="K172" s="14" t="s">
        <v>25</v>
      </c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22.5">
      <c r="A173">
        <v>13</v>
      </c>
      <c r="B173">
        <v>27</v>
      </c>
      <c r="C173">
        <v>2019</v>
      </c>
      <c r="D173">
        <v>157</v>
      </c>
      <c r="G173" s="14">
        <v>157</v>
      </c>
      <c r="H173" s="19" t="s">
        <v>187</v>
      </c>
      <c r="I173" s="22">
        <v>31</v>
      </c>
      <c r="J173" s="22" t="s">
        <v>24</v>
      </c>
      <c r="K173" s="14" t="s">
        <v>25</v>
      </c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22.5">
      <c r="A174">
        <v>13</v>
      </c>
      <c r="B174">
        <v>27</v>
      </c>
      <c r="C174">
        <v>2019</v>
      </c>
      <c r="D174">
        <v>158</v>
      </c>
      <c r="G174" s="14">
        <v>158</v>
      </c>
      <c r="H174" s="19" t="s">
        <v>188</v>
      </c>
      <c r="I174" s="22">
        <v>15</v>
      </c>
      <c r="J174" s="22" t="s">
        <v>101</v>
      </c>
      <c r="K174" s="14" t="s">
        <v>25</v>
      </c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22.5">
      <c r="A175">
        <v>13</v>
      </c>
      <c r="B175">
        <v>27</v>
      </c>
      <c r="C175">
        <v>2019</v>
      </c>
      <c r="D175">
        <v>159</v>
      </c>
      <c r="G175" s="14">
        <v>159</v>
      </c>
      <c r="H175" s="19" t="s">
        <v>189</v>
      </c>
      <c r="I175" s="22">
        <v>8</v>
      </c>
      <c r="J175" s="22" t="s">
        <v>24</v>
      </c>
      <c r="K175" s="14" t="s">
        <v>25</v>
      </c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33.75">
      <c r="A176">
        <v>13</v>
      </c>
      <c r="B176">
        <v>27</v>
      </c>
      <c r="C176">
        <v>2019</v>
      </c>
      <c r="D176">
        <v>160</v>
      </c>
      <c r="G176" s="14">
        <v>160</v>
      </c>
      <c r="H176" s="19" t="s">
        <v>190</v>
      </c>
      <c r="I176" s="22">
        <v>99</v>
      </c>
      <c r="J176" s="22" t="s">
        <v>88</v>
      </c>
      <c r="K176" s="14" t="s">
        <v>25</v>
      </c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33.75">
      <c r="A177">
        <v>13</v>
      </c>
      <c r="B177">
        <v>27</v>
      </c>
      <c r="C177">
        <v>2019</v>
      </c>
      <c r="D177">
        <v>161</v>
      </c>
      <c r="G177" s="14">
        <v>161</v>
      </c>
      <c r="H177" s="19" t="s">
        <v>191</v>
      </c>
      <c r="I177" s="22">
        <v>20</v>
      </c>
      <c r="J177" s="22" t="s">
        <v>24</v>
      </c>
      <c r="K177" s="14" t="s">
        <v>25</v>
      </c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33.75">
      <c r="A178">
        <v>13</v>
      </c>
      <c r="B178">
        <v>27</v>
      </c>
      <c r="C178">
        <v>2019</v>
      </c>
      <c r="D178">
        <v>162</v>
      </c>
      <c r="G178" s="14">
        <v>162</v>
      </c>
      <c r="H178" s="19" t="s">
        <v>192</v>
      </c>
      <c r="I178" s="22">
        <v>8</v>
      </c>
      <c r="J178" s="22" t="s">
        <v>24</v>
      </c>
      <c r="K178" s="14" t="s">
        <v>25</v>
      </c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33.75">
      <c r="A179">
        <v>13</v>
      </c>
      <c r="B179">
        <v>27</v>
      </c>
      <c r="C179">
        <v>2019</v>
      </c>
      <c r="D179">
        <v>163</v>
      </c>
      <c r="G179" s="14">
        <v>163</v>
      </c>
      <c r="H179" s="19" t="s">
        <v>193</v>
      </c>
      <c r="I179" s="22">
        <v>4</v>
      </c>
      <c r="J179" s="22" t="s">
        <v>27</v>
      </c>
      <c r="K179" s="14" t="s">
        <v>25</v>
      </c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15">
      <c r="A180">
        <v>13</v>
      </c>
      <c r="B180">
        <v>27</v>
      </c>
      <c r="C180">
        <v>2019</v>
      </c>
      <c r="D180">
        <v>164</v>
      </c>
      <c r="G180" s="14">
        <v>164</v>
      </c>
      <c r="H180" s="19" t="s">
        <v>194</v>
      </c>
      <c r="I180" s="22">
        <v>27</v>
      </c>
      <c r="J180" s="22" t="s">
        <v>24</v>
      </c>
      <c r="K180" s="14" t="s">
        <v>25</v>
      </c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15">
      <c r="A181">
        <v>13</v>
      </c>
      <c r="B181">
        <v>27</v>
      </c>
      <c r="C181">
        <v>2019</v>
      </c>
      <c r="D181">
        <v>165</v>
      </c>
      <c r="G181" s="14">
        <v>165</v>
      </c>
      <c r="H181" s="19" t="s">
        <v>195</v>
      </c>
      <c r="I181" s="22">
        <v>20</v>
      </c>
      <c r="J181" s="22" t="s">
        <v>24</v>
      </c>
      <c r="K181" s="14" t="s">
        <v>25</v>
      </c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22.5">
      <c r="A182">
        <v>13</v>
      </c>
      <c r="B182">
        <v>27</v>
      </c>
      <c r="C182">
        <v>2019</v>
      </c>
      <c r="D182">
        <v>166</v>
      </c>
      <c r="G182" s="14">
        <v>166</v>
      </c>
      <c r="H182" s="19" t="s">
        <v>196</v>
      </c>
      <c r="I182" s="22">
        <v>5</v>
      </c>
      <c r="J182" s="22" t="s">
        <v>24</v>
      </c>
      <c r="K182" s="14" t="s">
        <v>25</v>
      </c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22.5">
      <c r="A183">
        <v>13</v>
      </c>
      <c r="B183">
        <v>27</v>
      </c>
      <c r="C183">
        <v>2019</v>
      </c>
      <c r="D183">
        <v>167</v>
      </c>
      <c r="G183" s="14">
        <v>167</v>
      </c>
      <c r="H183" s="19" t="s">
        <v>197</v>
      </c>
      <c r="I183" s="22">
        <v>15</v>
      </c>
      <c r="J183" s="22" t="s">
        <v>24</v>
      </c>
      <c r="K183" s="14" t="s">
        <v>25</v>
      </c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15">
      <c r="A184">
        <v>13</v>
      </c>
      <c r="B184">
        <v>27</v>
      </c>
      <c r="C184">
        <v>2019</v>
      </c>
      <c r="D184">
        <v>168</v>
      </c>
      <c r="G184" s="14">
        <v>168</v>
      </c>
      <c r="H184" s="19" t="s">
        <v>198</v>
      </c>
      <c r="I184" s="22">
        <v>8</v>
      </c>
      <c r="J184" s="22" t="s">
        <v>34</v>
      </c>
      <c r="K184" s="14" t="s">
        <v>25</v>
      </c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15">
      <c r="A185">
        <v>13</v>
      </c>
      <c r="B185">
        <v>27</v>
      </c>
      <c r="C185">
        <v>2019</v>
      </c>
      <c r="D185">
        <v>169</v>
      </c>
      <c r="G185" s="14">
        <v>169</v>
      </c>
      <c r="H185" s="19" t="s">
        <v>199</v>
      </c>
      <c r="I185" s="22">
        <v>8</v>
      </c>
      <c r="J185" s="22" t="s">
        <v>34</v>
      </c>
      <c r="K185" s="14" t="s">
        <v>25</v>
      </c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15">
      <c r="A186">
        <v>13</v>
      </c>
      <c r="B186">
        <v>27</v>
      </c>
      <c r="C186">
        <v>2019</v>
      </c>
      <c r="D186">
        <v>170</v>
      </c>
      <c r="G186" s="14">
        <v>170</v>
      </c>
      <c r="H186" s="19" t="s">
        <v>200</v>
      </c>
      <c r="I186" s="22">
        <v>8</v>
      </c>
      <c r="J186" s="22" t="s">
        <v>34</v>
      </c>
      <c r="K186" s="14" t="s">
        <v>25</v>
      </c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15">
      <c r="A187">
        <v>13</v>
      </c>
      <c r="B187">
        <v>27</v>
      </c>
      <c r="C187">
        <v>2019</v>
      </c>
      <c r="D187">
        <v>171</v>
      </c>
      <c r="G187" s="14">
        <v>171</v>
      </c>
      <c r="H187" s="19" t="s">
        <v>201</v>
      </c>
      <c r="I187" s="22">
        <v>8</v>
      </c>
      <c r="J187" s="22" t="s">
        <v>34</v>
      </c>
      <c r="K187" s="14" t="s">
        <v>25</v>
      </c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15">
      <c r="A188">
        <v>13</v>
      </c>
      <c r="B188">
        <v>27</v>
      </c>
      <c r="C188">
        <v>2019</v>
      </c>
      <c r="D188">
        <v>172</v>
      </c>
      <c r="G188" s="14">
        <v>172</v>
      </c>
      <c r="H188" s="19" t="s">
        <v>202</v>
      </c>
      <c r="I188" s="22">
        <v>8</v>
      </c>
      <c r="J188" s="22" t="s">
        <v>34</v>
      </c>
      <c r="K188" s="14" t="s">
        <v>25</v>
      </c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15">
      <c r="A189">
        <v>13</v>
      </c>
      <c r="B189">
        <v>27</v>
      </c>
      <c r="C189">
        <v>2019</v>
      </c>
      <c r="D189">
        <v>173</v>
      </c>
      <c r="G189" s="14">
        <v>173</v>
      </c>
      <c r="H189" s="19" t="s">
        <v>203</v>
      </c>
      <c r="I189" s="22">
        <v>8</v>
      </c>
      <c r="J189" s="22" t="s">
        <v>101</v>
      </c>
      <c r="K189" s="14" t="s">
        <v>25</v>
      </c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15">
      <c r="A190">
        <v>13</v>
      </c>
      <c r="B190">
        <v>27</v>
      </c>
      <c r="C190">
        <v>2019</v>
      </c>
      <c r="D190">
        <v>174</v>
      </c>
      <c r="G190" s="14">
        <v>174</v>
      </c>
      <c r="H190" s="19" t="s">
        <v>204</v>
      </c>
      <c r="I190" s="22">
        <v>8</v>
      </c>
      <c r="J190" s="22" t="s">
        <v>101</v>
      </c>
      <c r="K190" s="14" t="s">
        <v>25</v>
      </c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15">
      <c r="A191">
        <v>13</v>
      </c>
      <c r="B191">
        <v>27</v>
      </c>
      <c r="C191">
        <v>2019</v>
      </c>
      <c r="D191">
        <v>175</v>
      </c>
      <c r="G191" s="14">
        <v>175</v>
      </c>
      <c r="H191" s="19" t="s">
        <v>205</v>
      </c>
      <c r="I191" s="22">
        <v>8</v>
      </c>
      <c r="J191" s="22" t="s">
        <v>101</v>
      </c>
      <c r="K191" s="14" t="s">
        <v>25</v>
      </c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15">
      <c r="A192">
        <v>13</v>
      </c>
      <c r="B192">
        <v>27</v>
      </c>
      <c r="C192">
        <v>2019</v>
      </c>
      <c r="D192">
        <v>176</v>
      </c>
      <c r="G192" s="14">
        <v>176</v>
      </c>
      <c r="H192" s="19" t="s">
        <v>206</v>
      </c>
      <c r="I192" s="22">
        <v>8</v>
      </c>
      <c r="J192" s="22" t="s">
        <v>101</v>
      </c>
      <c r="K192" s="14" t="s">
        <v>25</v>
      </c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15">
      <c r="A193">
        <v>13</v>
      </c>
      <c r="B193">
        <v>27</v>
      </c>
      <c r="C193">
        <v>2019</v>
      </c>
      <c r="D193">
        <v>177</v>
      </c>
      <c r="G193" s="14">
        <v>177</v>
      </c>
      <c r="H193" s="19" t="s">
        <v>207</v>
      </c>
      <c r="I193" s="22">
        <v>8</v>
      </c>
      <c r="J193" s="22" t="s">
        <v>101</v>
      </c>
      <c r="K193" s="14" t="s">
        <v>25</v>
      </c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15">
      <c r="A194">
        <v>13</v>
      </c>
      <c r="B194">
        <v>27</v>
      </c>
      <c r="C194">
        <v>2019</v>
      </c>
      <c r="D194">
        <v>178</v>
      </c>
      <c r="G194" s="14">
        <v>178</v>
      </c>
      <c r="H194" s="19" t="s">
        <v>208</v>
      </c>
      <c r="I194" s="22">
        <v>4</v>
      </c>
      <c r="J194" s="22" t="s">
        <v>24</v>
      </c>
      <c r="K194" s="14" t="s">
        <v>25</v>
      </c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45">
      <c r="A195">
        <v>13</v>
      </c>
      <c r="B195">
        <v>27</v>
      </c>
      <c r="C195">
        <v>2019</v>
      </c>
      <c r="D195">
        <v>179</v>
      </c>
      <c r="G195" s="14">
        <v>179</v>
      </c>
      <c r="H195" s="19" t="s">
        <v>209</v>
      </c>
      <c r="I195" s="22">
        <v>167</v>
      </c>
      <c r="J195" s="22" t="s">
        <v>24</v>
      </c>
      <c r="K195" s="14" t="s">
        <v>25</v>
      </c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22.5">
      <c r="A196">
        <v>13</v>
      </c>
      <c r="B196">
        <v>27</v>
      </c>
      <c r="C196">
        <v>2019</v>
      </c>
      <c r="D196">
        <v>180</v>
      </c>
      <c r="G196" s="14">
        <v>180</v>
      </c>
      <c r="H196" s="19" t="s">
        <v>210</v>
      </c>
      <c r="I196" s="22">
        <v>75</v>
      </c>
      <c r="J196" s="22" t="s">
        <v>211</v>
      </c>
      <c r="K196" s="14" t="s">
        <v>25</v>
      </c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22.5">
      <c r="A197">
        <v>13</v>
      </c>
      <c r="B197">
        <v>27</v>
      </c>
      <c r="C197">
        <v>2019</v>
      </c>
      <c r="D197">
        <v>181</v>
      </c>
      <c r="G197" s="14">
        <v>181</v>
      </c>
      <c r="H197" s="19" t="s">
        <v>212</v>
      </c>
      <c r="I197" s="22">
        <v>15</v>
      </c>
      <c r="J197" s="22" t="s">
        <v>34</v>
      </c>
      <c r="K197" s="14" t="s">
        <v>25</v>
      </c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22.5">
      <c r="A198">
        <v>13</v>
      </c>
      <c r="B198">
        <v>27</v>
      </c>
      <c r="C198">
        <v>2019</v>
      </c>
      <c r="D198">
        <v>182</v>
      </c>
      <c r="G198" s="14">
        <v>182</v>
      </c>
      <c r="H198" s="19" t="s">
        <v>213</v>
      </c>
      <c r="I198" s="22">
        <v>15</v>
      </c>
      <c r="J198" s="22" t="s">
        <v>34</v>
      </c>
      <c r="K198" s="14" t="s">
        <v>25</v>
      </c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15">
      <c r="A199">
        <v>13</v>
      </c>
      <c r="B199">
        <v>27</v>
      </c>
      <c r="C199">
        <v>2019</v>
      </c>
      <c r="D199">
        <v>183</v>
      </c>
      <c r="G199" s="14">
        <v>183</v>
      </c>
      <c r="H199" s="19" t="s">
        <v>214</v>
      </c>
      <c r="I199" s="22">
        <v>8</v>
      </c>
      <c r="J199" s="22" t="s">
        <v>24</v>
      </c>
      <c r="K199" s="14" t="s">
        <v>25</v>
      </c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22.5">
      <c r="A200">
        <v>13</v>
      </c>
      <c r="B200">
        <v>27</v>
      </c>
      <c r="C200">
        <v>2019</v>
      </c>
      <c r="D200">
        <v>184</v>
      </c>
      <c r="G200" s="14">
        <v>184</v>
      </c>
      <c r="H200" s="19" t="s">
        <v>215</v>
      </c>
      <c r="I200" s="22">
        <v>38</v>
      </c>
      <c r="J200" s="22" t="s">
        <v>24</v>
      </c>
      <c r="K200" s="14" t="s">
        <v>25</v>
      </c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15">
      <c r="A201">
        <v>13</v>
      </c>
      <c r="B201">
        <v>27</v>
      </c>
      <c r="C201">
        <v>2019</v>
      </c>
      <c r="D201">
        <v>185</v>
      </c>
      <c r="G201" s="14">
        <v>185</v>
      </c>
      <c r="H201" s="19" t="s">
        <v>216</v>
      </c>
      <c r="I201" s="22">
        <v>15</v>
      </c>
      <c r="J201" s="22" t="s">
        <v>24</v>
      </c>
      <c r="K201" s="14" t="s">
        <v>25</v>
      </c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15">
      <c r="A202">
        <v>13</v>
      </c>
      <c r="B202">
        <v>27</v>
      </c>
      <c r="C202">
        <v>2019</v>
      </c>
      <c r="D202">
        <v>186</v>
      </c>
      <c r="G202" s="14">
        <v>186</v>
      </c>
      <c r="H202" s="19" t="s">
        <v>217</v>
      </c>
      <c r="I202" s="22">
        <v>15</v>
      </c>
      <c r="J202" s="22" t="s">
        <v>24</v>
      </c>
      <c r="K202" s="14" t="s">
        <v>25</v>
      </c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15">
      <c r="A203">
        <v>13</v>
      </c>
      <c r="B203">
        <v>27</v>
      </c>
      <c r="C203">
        <v>2019</v>
      </c>
      <c r="D203">
        <v>187</v>
      </c>
      <c r="G203" s="14">
        <v>187</v>
      </c>
      <c r="H203" s="19" t="s">
        <v>218</v>
      </c>
      <c r="I203" s="22">
        <v>15</v>
      </c>
      <c r="J203" s="22" t="s">
        <v>24</v>
      </c>
      <c r="K203" s="14" t="s">
        <v>25</v>
      </c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15">
      <c r="A204">
        <v>13</v>
      </c>
      <c r="B204">
        <v>27</v>
      </c>
      <c r="C204">
        <v>2019</v>
      </c>
      <c r="D204">
        <v>188</v>
      </c>
      <c r="G204" s="14">
        <v>188</v>
      </c>
      <c r="H204" s="19" t="s">
        <v>219</v>
      </c>
      <c r="I204" s="22">
        <v>15</v>
      </c>
      <c r="J204" s="22" t="s">
        <v>24</v>
      </c>
      <c r="K204" s="14" t="s">
        <v>25</v>
      </c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15">
      <c r="A205">
        <v>13</v>
      </c>
      <c r="B205">
        <v>27</v>
      </c>
      <c r="C205">
        <v>2019</v>
      </c>
      <c r="D205">
        <v>189</v>
      </c>
      <c r="G205" s="14">
        <v>189</v>
      </c>
      <c r="H205" s="19" t="s">
        <v>220</v>
      </c>
      <c r="I205" s="22">
        <v>38</v>
      </c>
      <c r="J205" s="22" t="s">
        <v>24</v>
      </c>
      <c r="K205" s="14" t="s">
        <v>25</v>
      </c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15">
      <c r="A206">
        <v>13</v>
      </c>
      <c r="B206">
        <v>27</v>
      </c>
      <c r="C206">
        <v>2019</v>
      </c>
      <c r="D206">
        <v>190</v>
      </c>
      <c r="G206" s="14">
        <v>190</v>
      </c>
      <c r="H206" s="19" t="s">
        <v>221</v>
      </c>
      <c r="I206" s="22">
        <v>15</v>
      </c>
      <c r="J206" s="22" t="s">
        <v>24</v>
      </c>
      <c r="K206" s="14" t="s">
        <v>25</v>
      </c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15">
      <c r="A207">
        <v>13</v>
      </c>
      <c r="B207">
        <v>27</v>
      </c>
      <c r="C207">
        <v>2019</v>
      </c>
      <c r="D207">
        <v>191</v>
      </c>
      <c r="G207" s="14">
        <v>191</v>
      </c>
      <c r="H207" s="19" t="s">
        <v>222</v>
      </c>
      <c r="I207" s="22">
        <v>18</v>
      </c>
      <c r="J207" s="22" t="s">
        <v>27</v>
      </c>
      <c r="K207" s="14" t="s">
        <v>25</v>
      </c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22.5">
      <c r="A208">
        <v>13</v>
      </c>
      <c r="B208">
        <v>27</v>
      </c>
      <c r="C208">
        <v>2019</v>
      </c>
      <c r="D208">
        <v>192</v>
      </c>
      <c r="G208" s="14">
        <v>192</v>
      </c>
      <c r="H208" s="19" t="s">
        <v>223</v>
      </c>
      <c r="I208" s="22">
        <v>8</v>
      </c>
      <c r="J208" s="22" t="s">
        <v>24</v>
      </c>
      <c r="K208" s="14" t="s">
        <v>25</v>
      </c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15">
      <c r="A209">
        <v>13</v>
      </c>
      <c r="B209">
        <v>27</v>
      </c>
      <c r="C209">
        <v>2019</v>
      </c>
      <c r="D209">
        <v>193</v>
      </c>
      <c r="G209" s="14">
        <v>193</v>
      </c>
      <c r="H209" s="19" t="s">
        <v>224</v>
      </c>
      <c r="I209" s="22">
        <v>8</v>
      </c>
      <c r="J209" s="22" t="s">
        <v>88</v>
      </c>
      <c r="K209" s="14" t="s">
        <v>25</v>
      </c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15">
      <c r="A210">
        <v>13</v>
      </c>
      <c r="B210">
        <v>27</v>
      </c>
      <c r="C210">
        <v>2019</v>
      </c>
      <c r="D210">
        <v>194</v>
      </c>
      <c r="G210" s="14">
        <v>194</v>
      </c>
      <c r="H210" s="19" t="s">
        <v>225</v>
      </c>
      <c r="I210" s="22">
        <v>3</v>
      </c>
      <c r="J210" s="22" t="s">
        <v>88</v>
      </c>
      <c r="K210" s="14" t="s">
        <v>25</v>
      </c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33.75">
      <c r="A211">
        <v>13</v>
      </c>
      <c r="B211">
        <v>27</v>
      </c>
      <c r="C211">
        <v>2019</v>
      </c>
      <c r="D211">
        <v>195</v>
      </c>
      <c r="G211" s="14">
        <v>195</v>
      </c>
      <c r="H211" s="19" t="s">
        <v>226</v>
      </c>
      <c r="I211" s="22">
        <v>43</v>
      </c>
      <c r="J211" s="22" t="s">
        <v>227</v>
      </c>
      <c r="K211" s="14" t="s">
        <v>25</v>
      </c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22.5">
      <c r="A212">
        <v>13</v>
      </c>
      <c r="B212">
        <v>27</v>
      </c>
      <c r="C212">
        <v>2019</v>
      </c>
      <c r="D212">
        <v>196</v>
      </c>
      <c r="G212" s="14">
        <v>196</v>
      </c>
      <c r="H212" s="19" t="s">
        <v>228</v>
      </c>
      <c r="I212" s="22">
        <v>150</v>
      </c>
      <c r="J212" s="22" t="s">
        <v>27</v>
      </c>
      <c r="K212" s="14" t="s">
        <v>25</v>
      </c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15">
      <c r="A213">
        <v>13</v>
      </c>
      <c r="B213">
        <v>27</v>
      </c>
      <c r="C213">
        <v>2019</v>
      </c>
      <c r="D213">
        <v>197</v>
      </c>
      <c r="G213" s="14">
        <v>197</v>
      </c>
      <c r="H213" s="19" t="s">
        <v>229</v>
      </c>
      <c r="I213" s="22">
        <v>9</v>
      </c>
      <c r="J213" s="22" t="s">
        <v>27</v>
      </c>
      <c r="K213" s="14" t="s">
        <v>25</v>
      </c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15">
      <c r="A214">
        <v>13</v>
      </c>
      <c r="B214">
        <v>27</v>
      </c>
      <c r="C214">
        <v>2019</v>
      </c>
      <c r="D214">
        <v>198</v>
      </c>
      <c r="G214" s="14">
        <v>198</v>
      </c>
      <c r="H214" s="19" t="s">
        <v>230</v>
      </c>
      <c r="I214" s="22">
        <v>8</v>
      </c>
      <c r="J214" s="22" t="s">
        <v>27</v>
      </c>
      <c r="K214" s="14" t="s">
        <v>25</v>
      </c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22.5">
      <c r="A215">
        <v>13</v>
      </c>
      <c r="B215">
        <v>27</v>
      </c>
      <c r="C215">
        <v>2019</v>
      </c>
      <c r="D215">
        <v>199</v>
      </c>
      <c r="G215" s="14">
        <v>199</v>
      </c>
      <c r="H215" s="19" t="s">
        <v>231</v>
      </c>
      <c r="I215" s="22">
        <v>458</v>
      </c>
      <c r="J215" s="22" t="s">
        <v>24</v>
      </c>
      <c r="K215" s="14" t="s">
        <v>25</v>
      </c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15">
      <c r="A216">
        <v>13</v>
      </c>
      <c r="B216">
        <v>27</v>
      </c>
      <c r="C216">
        <v>2019</v>
      </c>
      <c r="D216">
        <v>200</v>
      </c>
      <c r="G216" s="14">
        <v>200</v>
      </c>
      <c r="H216" s="19" t="s">
        <v>232</v>
      </c>
      <c r="I216" s="22">
        <v>105</v>
      </c>
      <c r="J216" s="22" t="s">
        <v>24</v>
      </c>
      <c r="K216" s="14" t="s">
        <v>25</v>
      </c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22.5">
      <c r="A217">
        <v>13</v>
      </c>
      <c r="B217">
        <v>27</v>
      </c>
      <c r="C217">
        <v>2019</v>
      </c>
      <c r="D217">
        <v>201</v>
      </c>
      <c r="G217" s="14">
        <v>201</v>
      </c>
      <c r="H217" s="19" t="s">
        <v>233</v>
      </c>
      <c r="I217" s="22">
        <v>23</v>
      </c>
      <c r="J217" s="22" t="s">
        <v>24</v>
      </c>
      <c r="K217" s="14" t="s">
        <v>25</v>
      </c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15">
      <c r="A218">
        <v>13</v>
      </c>
      <c r="B218">
        <v>27</v>
      </c>
      <c r="C218">
        <v>2019</v>
      </c>
      <c r="D218">
        <v>202</v>
      </c>
      <c r="G218" s="14">
        <v>202</v>
      </c>
      <c r="H218" s="19" t="s">
        <v>234</v>
      </c>
      <c r="I218" s="22">
        <v>75</v>
      </c>
      <c r="J218" s="22" t="s">
        <v>24</v>
      </c>
      <c r="K218" s="14" t="s">
        <v>25</v>
      </c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15">
      <c r="A219">
        <v>13</v>
      </c>
      <c r="B219">
        <v>27</v>
      </c>
      <c r="C219">
        <v>2019</v>
      </c>
      <c r="D219">
        <v>203</v>
      </c>
      <c r="G219" s="14">
        <v>203</v>
      </c>
      <c r="H219" s="19" t="s">
        <v>235</v>
      </c>
      <c r="I219" s="22">
        <v>90</v>
      </c>
      <c r="J219" s="22" t="s">
        <v>24</v>
      </c>
      <c r="K219" s="14" t="s">
        <v>25</v>
      </c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15">
      <c r="A220">
        <v>13</v>
      </c>
      <c r="B220">
        <v>27</v>
      </c>
      <c r="C220">
        <v>2019</v>
      </c>
      <c r="D220">
        <v>204</v>
      </c>
      <c r="G220" s="14">
        <v>204</v>
      </c>
      <c r="H220" s="19" t="s">
        <v>236</v>
      </c>
      <c r="I220" s="22">
        <v>15</v>
      </c>
      <c r="J220" s="22" t="s">
        <v>24</v>
      </c>
      <c r="K220" s="14" t="s">
        <v>25</v>
      </c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15">
      <c r="A221">
        <v>13</v>
      </c>
      <c r="B221">
        <v>27</v>
      </c>
      <c r="C221">
        <v>2019</v>
      </c>
      <c r="D221">
        <v>205</v>
      </c>
      <c r="G221" s="14">
        <v>205</v>
      </c>
      <c r="H221" s="19" t="s">
        <v>237</v>
      </c>
      <c r="I221" s="22">
        <v>15</v>
      </c>
      <c r="J221" s="22" t="s">
        <v>24</v>
      </c>
      <c r="K221" s="14" t="s">
        <v>25</v>
      </c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15">
      <c r="A222">
        <v>13</v>
      </c>
      <c r="B222">
        <v>27</v>
      </c>
      <c r="C222">
        <v>2019</v>
      </c>
      <c r="D222">
        <v>206</v>
      </c>
      <c r="G222" s="14">
        <v>206</v>
      </c>
      <c r="H222" s="19" t="s">
        <v>238</v>
      </c>
      <c r="I222" s="22">
        <v>150</v>
      </c>
      <c r="J222" s="22" t="s">
        <v>24</v>
      </c>
      <c r="K222" s="14" t="s">
        <v>25</v>
      </c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78.75">
      <c r="A223">
        <v>13</v>
      </c>
      <c r="B223">
        <v>27</v>
      </c>
      <c r="C223">
        <v>2019</v>
      </c>
      <c r="D223">
        <v>207</v>
      </c>
      <c r="G223" s="14">
        <v>207</v>
      </c>
      <c r="H223" s="19" t="s">
        <v>239</v>
      </c>
      <c r="I223" s="22">
        <v>4</v>
      </c>
      <c r="J223" s="22" t="s">
        <v>24</v>
      </c>
      <c r="K223" s="14" t="s">
        <v>25</v>
      </c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15">
      <c r="A224">
        <v>13</v>
      </c>
      <c r="B224">
        <v>27</v>
      </c>
      <c r="C224">
        <v>2019</v>
      </c>
      <c r="D224">
        <v>208</v>
      </c>
      <c r="G224" s="14">
        <v>208</v>
      </c>
      <c r="H224" s="19" t="s">
        <v>240</v>
      </c>
      <c r="I224" s="22">
        <v>8</v>
      </c>
      <c r="J224" s="22" t="s">
        <v>24</v>
      </c>
      <c r="K224" s="14" t="s">
        <v>25</v>
      </c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15">
      <c r="A225">
        <v>13</v>
      </c>
      <c r="B225">
        <v>27</v>
      </c>
      <c r="C225">
        <v>2019</v>
      </c>
      <c r="D225">
        <v>209</v>
      </c>
      <c r="G225" s="14">
        <v>209</v>
      </c>
      <c r="H225" s="19" t="s">
        <v>241</v>
      </c>
      <c r="I225" s="22">
        <v>23</v>
      </c>
      <c r="J225" s="22" t="s">
        <v>24</v>
      </c>
      <c r="K225" s="14" t="s">
        <v>25</v>
      </c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15">
      <c r="A226">
        <v>13</v>
      </c>
      <c r="B226">
        <v>27</v>
      </c>
      <c r="C226">
        <v>2019</v>
      </c>
      <c r="D226">
        <v>210</v>
      </c>
      <c r="G226" s="14">
        <v>210</v>
      </c>
      <c r="H226" s="19" t="s">
        <v>242</v>
      </c>
      <c r="I226" s="22">
        <v>5</v>
      </c>
      <c r="J226" s="22" t="s">
        <v>27</v>
      </c>
      <c r="K226" s="14" t="s">
        <v>25</v>
      </c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15">
      <c r="A227">
        <v>13</v>
      </c>
      <c r="B227">
        <v>27</v>
      </c>
      <c r="C227">
        <v>2019</v>
      </c>
      <c r="D227">
        <v>211</v>
      </c>
      <c r="G227" s="14">
        <v>211</v>
      </c>
      <c r="H227" s="19" t="s">
        <v>243</v>
      </c>
      <c r="I227" s="22">
        <v>8</v>
      </c>
      <c r="J227" s="22" t="s">
        <v>34</v>
      </c>
      <c r="K227" s="14" t="s">
        <v>25</v>
      </c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15">
      <c r="A228">
        <v>13</v>
      </c>
      <c r="B228">
        <v>27</v>
      </c>
      <c r="C228">
        <v>2019</v>
      </c>
      <c r="D228">
        <v>212</v>
      </c>
      <c r="G228" s="14">
        <v>212</v>
      </c>
      <c r="H228" s="19" t="s">
        <v>244</v>
      </c>
      <c r="I228" s="22">
        <v>15</v>
      </c>
      <c r="J228" s="22" t="s">
        <v>34</v>
      </c>
      <c r="K228" s="14" t="s">
        <v>25</v>
      </c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15">
      <c r="A229">
        <v>13</v>
      </c>
      <c r="B229">
        <v>27</v>
      </c>
      <c r="C229">
        <v>2019</v>
      </c>
      <c r="D229">
        <v>213</v>
      </c>
      <c r="G229" s="14">
        <v>213</v>
      </c>
      <c r="H229" s="19" t="s">
        <v>245</v>
      </c>
      <c r="I229" s="22">
        <v>12</v>
      </c>
      <c r="J229" s="22" t="s">
        <v>24</v>
      </c>
      <c r="K229" s="14" t="s">
        <v>25</v>
      </c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1:18" ht="15">
      <c r="A230">
        <v>13</v>
      </c>
      <c r="B230">
        <v>27</v>
      </c>
      <c r="C230">
        <v>2019</v>
      </c>
      <c r="D230">
        <v>214</v>
      </c>
      <c r="G230" s="14">
        <v>214</v>
      </c>
      <c r="H230" s="19" t="s">
        <v>246</v>
      </c>
      <c r="I230" s="22">
        <v>83</v>
      </c>
      <c r="J230" s="22" t="s">
        <v>34</v>
      </c>
      <c r="K230" s="14" t="s">
        <v>25</v>
      </c>
      <c r="L230" s="6"/>
      <c r="M230" s="1"/>
      <c r="N230" s="1"/>
      <c r="O230" s="28">
        <f>(IF(AND(J230&gt;0,J230&lt;=I230),J230,I230)*(L230-M230+N230))</f>
        <v>0</v>
      </c>
      <c r="P230" s="11"/>
      <c r="Q230" s="1"/>
      <c r="R230" s="1"/>
    </row>
    <row r="231" spans="1:18" ht="15">
      <c r="A231">
        <v>13</v>
      </c>
      <c r="B231">
        <v>27</v>
      </c>
      <c r="C231">
        <v>2019</v>
      </c>
      <c r="D231">
        <v>215</v>
      </c>
      <c r="G231" s="14">
        <v>215</v>
      </c>
      <c r="H231" s="19" t="s">
        <v>247</v>
      </c>
      <c r="I231" s="22">
        <v>15</v>
      </c>
      <c r="J231" s="22" t="s">
        <v>24</v>
      </c>
      <c r="K231" s="14" t="s">
        <v>25</v>
      </c>
      <c r="L231" s="6"/>
      <c r="M231" s="1"/>
      <c r="N231" s="1"/>
      <c r="O231" s="28">
        <f>(IF(AND(J231&gt;0,J231&lt;=I231),J231,I231)*(L231-M231+N231))</f>
        <v>0</v>
      </c>
      <c r="P231" s="11"/>
      <c r="Q231" s="1"/>
      <c r="R231" s="1"/>
    </row>
    <row r="232" spans="1:18" ht="15">
      <c r="A232">
        <v>13</v>
      </c>
      <c r="B232">
        <v>27</v>
      </c>
      <c r="C232">
        <v>2019</v>
      </c>
      <c r="D232">
        <v>216</v>
      </c>
      <c r="G232" s="14">
        <v>216</v>
      </c>
      <c r="H232" s="19" t="s">
        <v>248</v>
      </c>
      <c r="I232" s="22">
        <v>4</v>
      </c>
      <c r="J232" s="22" t="s">
        <v>24</v>
      </c>
      <c r="K232" s="14" t="s">
        <v>25</v>
      </c>
      <c r="L232" s="6"/>
      <c r="M232" s="1"/>
      <c r="N232" s="1"/>
      <c r="O232" s="28">
        <f>(IF(AND(J232&gt;0,J232&lt;=I232),J232,I232)*(L232-M232+N232))</f>
        <v>0</v>
      </c>
      <c r="P232" s="11"/>
      <c r="Q232" s="1"/>
      <c r="R232" s="1"/>
    </row>
    <row r="233" spans="1:18" ht="33.75">
      <c r="A233">
        <v>13</v>
      </c>
      <c r="B233">
        <v>27</v>
      </c>
      <c r="C233">
        <v>2019</v>
      </c>
      <c r="D233">
        <v>217</v>
      </c>
      <c r="G233" s="14">
        <v>217</v>
      </c>
      <c r="H233" s="19" t="s">
        <v>249</v>
      </c>
      <c r="I233" s="22">
        <v>8</v>
      </c>
      <c r="J233" s="22" t="s">
        <v>24</v>
      </c>
      <c r="K233" s="14" t="s">
        <v>25</v>
      </c>
      <c r="L233" s="6"/>
      <c r="M233" s="1"/>
      <c r="N233" s="1"/>
      <c r="O233" s="28">
        <f>(IF(AND(J233&gt;0,J233&lt;=I233),J233,I233)*(L233-M233+N233))</f>
        <v>0</v>
      </c>
      <c r="P233" s="11"/>
      <c r="Q233" s="1"/>
      <c r="R233" s="1"/>
    </row>
    <row r="234" spans="1:18" ht="22.5">
      <c r="A234">
        <v>13</v>
      </c>
      <c r="B234">
        <v>27</v>
      </c>
      <c r="C234">
        <v>2019</v>
      </c>
      <c r="D234">
        <v>218</v>
      </c>
      <c r="G234" s="14">
        <v>218</v>
      </c>
      <c r="H234" s="19" t="s">
        <v>250</v>
      </c>
      <c r="I234" s="22">
        <v>150</v>
      </c>
      <c r="J234" s="22" t="s">
        <v>24</v>
      </c>
      <c r="K234" s="14" t="s">
        <v>25</v>
      </c>
      <c r="L234" s="6"/>
      <c r="M234" s="1"/>
      <c r="N234" s="1"/>
      <c r="O234" s="28">
        <f>(IF(AND(J234&gt;0,J234&lt;=I234),J234,I234)*(L234-M234+N234))</f>
        <v>0</v>
      </c>
      <c r="P234" s="11"/>
      <c r="Q234" s="1"/>
      <c r="R234" s="1"/>
    </row>
    <row r="235" spans="1:18" ht="15">
      <c r="A235">
        <v>13</v>
      </c>
      <c r="B235">
        <v>27</v>
      </c>
      <c r="C235">
        <v>2019</v>
      </c>
      <c r="D235">
        <v>219</v>
      </c>
      <c r="G235" s="14">
        <v>219</v>
      </c>
      <c r="H235" s="19" t="s">
        <v>251</v>
      </c>
      <c r="I235" s="22">
        <v>15</v>
      </c>
      <c r="J235" s="22" t="s">
        <v>34</v>
      </c>
      <c r="K235" s="14" t="s">
        <v>25</v>
      </c>
      <c r="L235" s="6"/>
      <c r="M235" s="1"/>
      <c r="N235" s="1"/>
      <c r="O235" s="28">
        <f>(IF(AND(J235&gt;0,J235&lt;=I235),J235,I235)*(L235-M235+N235))</f>
        <v>0</v>
      </c>
      <c r="P235" s="11"/>
      <c r="Q235" s="1"/>
      <c r="R235" s="1"/>
    </row>
    <row r="236" spans="1:18" ht="15">
      <c r="A236">
        <v>13</v>
      </c>
      <c r="B236">
        <v>27</v>
      </c>
      <c r="C236">
        <v>2019</v>
      </c>
      <c r="D236">
        <v>220</v>
      </c>
      <c r="G236" s="14">
        <v>220</v>
      </c>
      <c r="H236" s="19" t="s">
        <v>252</v>
      </c>
      <c r="I236" s="22">
        <v>5</v>
      </c>
      <c r="J236" s="22" t="s">
        <v>27</v>
      </c>
      <c r="K236" s="14" t="s">
        <v>25</v>
      </c>
      <c r="L236" s="6"/>
      <c r="M236" s="1"/>
      <c r="N236" s="1"/>
      <c r="O236" s="28">
        <f>(IF(AND(J236&gt;0,J236&lt;=I236),J236,I236)*(L236-M236+N236))</f>
        <v>0</v>
      </c>
      <c r="P236" s="11"/>
      <c r="Q236" s="1"/>
      <c r="R236" s="1"/>
    </row>
    <row r="237" spans="1:18" ht="56.25">
      <c r="A237">
        <v>13</v>
      </c>
      <c r="B237">
        <v>27</v>
      </c>
      <c r="C237">
        <v>2019</v>
      </c>
      <c r="D237">
        <v>221</v>
      </c>
      <c r="G237" s="14">
        <v>221</v>
      </c>
      <c r="H237" s="19" t="s">
        <v>253</v>
      </c>
      <c r="I237" s="22">
        <v>113</v>
      </c>
      <c r="J237" s="22" t="s">
        <v>24</v>
      </c>
      <c r="K237" s="14" t="s">
        <v>25</v>
      </c>
      <c r="L237" s="6"/>
      <c r="M237" s="1"/>
      <c r="N237" s="1"/>
      <c r="O237" s="28">
        <f>(IF(AND(J237&gt;0,J237&lt;=I237),J237,I237)*(L237-M237+N237))</f>
        <v>0</v>
      </c>
      <c r="P237" s="11"/>
      <c r="Q237" s="1"/>
      <c r="R237" s="1"/>
    </row>
    <row r="238" spans="1:18" ht="15">
      <c r="A238">
        <v>13</v>
      </c>
      <c r="B238">
        <v>27</v>
      </c>
      <c r="C238">
        <v>2019</v>
      </c>
      <c r="D238">
        <v>222</v>
      </c>
      <c r="G238" s="14">
        <v>222</v>
      </c>
      <c r="H238" s="19" t="s">
        <v>254</v>
      </c>
      <c r="I238" s="22">
        <v>12</v>
      </c>
      <c r="J238" s="22" t="s">
        <v>24</v>
      </c>
      <c r="K238" s="14" t="s">
        <v>25</v>
      </c>
      <c r="L238" s="6"/>
      <c r="M238" s="1"/>
      <c r="N238" s="1"/>
      <c r="O238" s="28">
        <f>(IF(AND(J238&gt;0,J238&lt;=I238),J238,I238)*(L238-M238+N238))</f>
        <v>0</v>
      </c>
      <c r="P238" s="11"/>
      <c r="Q238" s="1"/>
      <c r="R238" s="1"/>
    </row>
    <row r="239" spans="1:18" ht="67.5">
      <c r="A239">
        <v>13</v>
      </c>
      <c r="B239">
        <v>27</v>
      </c>
      <c r="C239">
        <v>2019</v>
      </c>
      <c r="D239">
        <v>223</v>
      </c>
      <c r="G239" s="14">
        <v>223</v>
      </c>
      <c r="H239" s="19" t="s">
        <v>255</v>
      </c>
      <c r="I239" s="22">
        <v>173</v>
      </c>
      <c r="J239" s="22" t="s">
        <v>84</v>
      </c>
      <c r="K239" s="14" t="s">
        <v>25</v>
      </c>
      <c r="L239" s="6"/>
      <c r="M239" s="1"/>
      <c r="N239" s="1"/>
      <c r="O239" s="28">
        <f>(IF(AND(J239&gt;0,J239&lt;=I239),J239,I239)*(L239-M239+N239))</f>
        <v>0</v>
      </c>
      <c r="P239" s="11"/>
      <c r="Q239" s="1"/>
      <c r="R239" s="1"/>
    </row>
    <row r="240" spans="1:18" ht="135">
      <c r="A240">
        <v>13</v>
      </c>
      <c r="B240">
        <v>27</v>
      </c>
      <c r="C240">
        <v>2019</v>
      </c>
      <c r="D240">
        <v>224</v>
      </c>
      <c r="G240" s="14">
        <v>224</v>
      </c>
      <c r="H240" s="19" t="s">
        <v>256</v>
      </c>
      <c r="I240" s="22">
        <v>504</v>
      </c>
      <c r="J240" s="22" t="s">
        <v>61</v>
      </c>
      <c r="K240" s="14" t="s">
        <v>25</v>
      </c>
      <c r="L240" s="6"/>
      <c r="M240" s="1"/>
      <c r="N240" s="1"/>
      <c r="O240" s="28">
        <f>(IF(AND(J240&gt;0,J240&lt;=I240),J240,I240)*(L240-M240+N240))</f>
        <v>0</v>
      </c>
      <c r="P240" s="11"/>
      <c r="Q240" s="1"/>
      <c r="R240" s="1"/>
    </row>
    <row r="241" spans="1:18" ht="135">
      <c r="A241">
        <v>13</v>
      </c>
      <c r="B241">
        <v>27</v>
      </c>
      <c r="C241">
        <v>2019</v>
      </c>
      <c r="D241">
        <v>225</v>
      </c>
      <c r="G241" s="14">
        <v>225</v>
      </c>
      <c r="H241" s="19" t="s">
        <v>257</v>
      </c>
      <c r="I241" s="22">
        <v>376</v>
      </c>
      <c r="J241" s="22" t="s">
        <v>61</v>
      </c>
      <c r="K241" s="14" t="s">
        <v>25</v>
      </c>
      <c r="L241" s="6"/>
      <c r="M241" s="1"/>
      <c r="N241" s="1"/>
      <c r="O241" s="28">
        <f>(IF(AND(J241&gt;0,J241&lt;=I241),J241,I241)*(L241-M241+N241))</f>
        <v>0</v>
      </c>
      <c r="P241" s="11"/>
      <c r="Q241" s="1"/>
      <c r="R241" s="1"/>
    </row>
    <row r="242" spans="1:18" ht="135">
      <c r="A242">
        <v>13</v>
      </c>
      <c r="B242">
        <v>27</v>
      </c>
      <c r="C242">
        <v>2019</v>
      </c>
      <c r="D242">
        <v>226</v>
      </c>
      <c r="G242" s="14">
        <v>226</v>
      </c>
      <c r="H242" s="19" t="s">
        <v>258</v>
      </c>
      <c r="I242" s="22">
        <v>353</v>
      </c>
      <c r="J242" s="22" t="s">
        <v>61</v>
      </c>
      <c r="K242" s="14" t="s">
        <v>25</v>
      </c>
      <c r="L242" s="6"/>
      <c r="M242" s="1"/>
      <c r="N242" s="1"/>
      <c r="O242" s="28">
        <f>(IF(AND(J242&gt;0,J242&lt;=I242),J242,I242)*(L242-M242+N242))</f>
        <v>0</v>
      </c>
      <c r="P242" s="11"/>
      <c r="Q242" s="1"/>
      <c r="R242" s="1"/>
    </row>
    <row r="243" spans="1:18" ht="15">
      <c r="A243">
        <v>13</v>
      </c>
      <c r="B243">
        <v>27</v>
      </c>
      <c r="C243">
        <v>2019</v>
      </c>
      <c r="D243">
        <v>227</v>
      </c>
      <c r="G243" s="14">
        <v>227</v>
      </c>
      <c r="H243" s="19" t="s">
        <v>259</v>
      </c>
      <c r="I243" s="22">
        <v>8</v>
      </c>
      <c r="J243" s="22" t="s">
        <v>24</v>
      </c>
      <c r="K243" s="14" t="s">
        <v>25</v>
      </c>
      <c r="L243" s="6"/>
      <c r="M243" s="1"/>
      <c r="N243" s="1"/>
      <c r="O243" s="28">
        <f>(IF(AND(J243&gt;0,J243&lt;=I243),J243,I243)*(L243-M243+N243))</f>
        <v>0</v>
      </c>
      <c r="P243" s="11"/>
      <c r="Q243" s="1"/>
      <c r="R243" s="1"/>
    </row>
    <row r="244" spans="1:18" ht="15">
      <c r="A244">
        <v>13</v>
      </c>
      <c r="B244">
        <v>27</v>
      </c>
      <c r="C244">
        <v>2019</v>
      </c>
      <c r="D244">
        <v>228</v>
      </c>
      <c r="G244" s="14">
        <v>228</v>
      </c>
      <c r="H244" s="19" t="s">
        <v>260</v>
      </c>
      <c r="I244" s="22">
        <v>4</v>
      </c>
      <c r="J244" s="22" t="s">
        <v>24</v>
      </c>
      <c r="K244" s="14" t="s">
        <v>25</v>
      </c>
      <c r="L244" s="6"/>
      <c r="M244" s="1"/>
      <c r="N244" s="1"/>
      <c r="O244" s="28">
        <f>(IF(AND(J244&gt;0,J244&lt;=I244),J244,I244)*(L244-M244+N244))</f>
        <v>0</v>
      </c>
      <c r="P244" s="11"/>
      <c r="Q244" s="1"/>
      <c r="R244" s="1"/>
    </row>
    <row r="245" spans="1:18" ht="15">
      <c r="A245">
        <v>13</v>
      </c>
      <c r="B245">
        <v>27</v>
      </c>
      <c r="C245">
        <v>2019</v>
      </c>
      <c r="D245">
        <v>229</v>
      </c>
      <c r="G245" s="14">
        <v>229</v>
      </c>
      <c r="H245" s="19" t="s">
        <v>261</v>
      </c>
      <c r="I245" s="22">
        <v>150</v>
      </c>
      <c r="J245" s="22" t="s">
        <v>34</v>
      </c>
      <c r="K245" s="14" t="s">
        <v>25</v>
      </c>
      <c r="L245" s="6"/>
      <c r="M245" s="1"/>
      <c r="N245" s="1"/>
      <c r="O245" s="28">
        <f>(IF(AND(J245&gt;0,J245&lt;=I245),J245,I245)*(L245-M245+N245))</f>
        <v>0</v>
      </c>
      <c r="P245" s="11"/>
      <c r="Q245" s="1"/>
      <c r="R245" s="1"/>
    </row>
    <row r="246" spans="1:18" ht="33.75">
      <c r="A246">
        <v>13</v>
      </c>
      <c r="B246">
        <v>27</v>
      </c>
      <c r="C246">
        <v>2019</v>
      </c>
      <c r="D246">
        <v>230</v>
      </c>
      <c r="G246" s="14">
        <v>230</v>
      </c>
      <c r="H246" s="19" t="s">
        <v>262</v>
      </c>
      <c r="I246" s="22">
        <v>38</v>
      </c>
      <c r="J246" s="22" t="s">
        <v>88</v>
      </c>
      <c r="K246" s="14" t="s">
        <v>25</v>
      </c>
      <c r="L246" s="6"/>
      <c r="M246" s="1"/>
      <c r="N246" s="1"/>
      <c r="O246" s="28">
        <f>(IF(AND(J246&gt;0,J246&lt;=I246),J246,I246)*(L246-M246+N246))</f>
        <v>0</v>
      </c>
      <c r="P246" s="11"/>
      <c r="Q246" s="1"/>
      <c r="R246" s="1"/>
    </row>
    <row r="247" spans="7:18" ht="15">
      <c r="G247" s="14"/>
      <c r="H247" s="19"/>
      <c r="I247" s="22"/>
      <c r="J247" s="22"/>
      <c r="K247" s="14"/>
      <c r="L247" s="6"/>
      <c r="M247" s="1"/>
      <c r="N247" s="1"/>
      <c r="O247" s="8"/>
      <c r="P247" s="11"/>
      <c r="Q247" s="1"/>
      <c r="R247" s="1"/>
    </row>
    <row r="248" spans="8:15" ht="15">
      <c r="H248" s="33"/>
      <c r="L248" s="30" t="s">
        <v>263</v>
      </c>
      <c r="N248" s="31"/>
      <c r="O248" s="32">
        <f>SUM(O10:O246)</f>
        <v>0</v>
      </c>
    </row>
    <row r="249" ht="15.75" thickBot="1">
      <c r="H249" s="33"/>
    </row>
    <row r="250" spans="8:16" ht="15">
      <c r="H250" s="33"/>
      <c r="N250" s="38"/>
      <c r="O250" s="41"/>
      <c r="P250" s="42" t="s">
        <v>268</v>
      </c>
    </row>
    <row r="251" spans="8:16" ht="15">
      <c r="H251" s="33" t="s">
        <v>264</v>
      </c>
      <c r="I251" s="36"/>
      <c r="N251" s="38"/>
      <c r="O251" s="40"/>
      <c r="P251" s="39"/>
    </row>
    <row r="252" spans="8:16" ht="15">
      <c r="H252" s="33" t="s">
        <v>265</v>
      </c>
      <c r="I252" s="36"/>
      <c r="N252" s="38"/>
      <c r="O252" s="40"/>
      <c r="P252" s="39"/>
    </row>
    <row r="253" spans="8:16" ht="15">
      <c r="H253" s="33" t="s">
        <v>266</v>
      </c>
      <c r="I253" s="3"/>
      <c r="N253" s="38"/>
      <c r="O253" s="40"/>
      <c r="P253" s="39"/>
    </row>
    <row r="254" spans="8:16" ht="15">
      <c r="H254" s="33" t="s">
        <v>267</v>
      </c>
      <c r="I254" s="36"/>
      <c r="N254" s="38"/>
      <c r="O254" s="40"/>
      <c r="P254" s="39"/>
    </row>
    <row r="255" spans="8:16" ht="15">
      <c r="H255" s="33"/>
      <c r="I255" s="37"/>
      <c r="N255" s="38"/>
      <c r="O255" s="40"/>
      <c r="P255" s="39"/>
    </row>
    <row r="256" spans="8:16" ht="15">
      <c r="H256" s="33"/>
      <c r="I256" s="3"/>
      <c r="N256" s="38"/>
      <c r="O256" s="40"/>
      <c r="P256" s="39"/>
    </row>
    <row r="257" spans="8:16" ht="15">
      <c r="H257" s="33"/>
      <c r="I257" s="3"/>
      <c r="N257" s="38"/>
      <c r="O257" s="40"/>
      <c r="P257" s="39"/>
    </row>
    <row r="258" spans="14:16" ht="15">
      <c r="N258" s="38"/>
      <c r="O258" s="40"/>
      <c r="P258" s="39"/>
    </row>
    <row r="259" spans="14:16" ht="15.75" thickBot="1">
      <c r="N259" s="38"/>
      <c r="O259" s="43"/>
      <c r="P259" s="44" t="s">
        <v>269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2019-11-01T11:51:22Z</dcterms:created>
  <dcterms:modified xsi:type="dcterms:W3CDTF">2019-11-01T11:51:37Z</dcterms:modified>
  <cp:category/>
  <cp:version/>
  <cp:contentType/>
  <cp:contentStatus/>
</cp:coreProperties>
</file>